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7" lowestEdited="7" rupBuild="25928"/>
  <workbookPr codeName="ThisWorkbook" defaultThemeVersion="166925"/>
  <bookViews>
    <workbookView xWindow="-110" yWindow="-110" windowWidth="19420" windowHeight="10420"/>
  </bookViews>
  <sheets>
    <sheet name="current" sheetId="1" r:id="rId1"/>
  </sheets>
  <definedNames>
    <definedName name="_xlnm._FilterDatabase" comment="" localSheetId="0" hidden="1">current!$A$2:$K$176</definedName>
  </definedNames>
  <calcPr fullPrecision="1"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<sst xmlns="http://schemas.openxmlformats.org/spreadsheetml/2006/main" uniqueCount="534" count="846">
  <si>
    <t>somerleyton</t>
  </si>
  <si>
    <t>Lat</t>
  </si>
  <si>
    <t>Long</t>
  </si>
  <si>
    <t>Area</t>
  </si>
  <si>
    <t>Location</t>
  </si>
  <si>
    <t>Proposal outline as July 2021</t>
  </si>
  <si>
    <t>Potential Funding Source (Local Travel Plan, Section 106, Community Infrastructure Levy, Dept. of Transport)</t>
  </si>
  <si>
    <t>Deliverability  (3 =  easiest to deliver to 1 = most challenging)</t>
  </si>
  <si>
    <t>Estimated Cost (calculated by linear metre)</t>
  </si>
  <si>
    <t>unweighted MCAF total</t>
  </si>
  <si>
    <t>BCR (ebike) nb 0 = not scored</t>
  </si>
  <si>
    <t>approx Distance m</t>
  </si>
  <si>
    <t>Ipswich</t>
  </si>
  <si>
    <t>Ipswich Waterfront</t>
  </si>
  <si>
    <r>
      <t xml:space="preserve">University of Suffolk waterfont building to Stoke bridge on quayside improve for cycling/walking. Active Travel Fund - </t>
    </r>
    <r>
      <rPr>
        <b/>
        <sz val="11"/>
        <rFont val="Arial"/>
        <family val="2"/>
        <charset val="0"/>
      </rPr>
      <t xml:space="preserve"> consultation results under review</t>
    </r>
  </si>
  <si>
    <t xml:space="preserve">LTP, S106/CIL, DfT </t>
  </si>
  <si>
    <t>£473k</t>
  </si>
  <si>
    <t>Portman Road</t>
  </si>
  <si>
    <r>
      <t xml:space="preserve">Barrack Corner to Portman Rd/Handford Rd junc &amp; Portman Rd/Princes St - link forms park of N-S route to rail station - </t>
    </r>
    <r>
      <rPr>
        <b/>
        <sz val="11"/>
        <rFont val="Arial"/>
        <family val="2"/>
        <charset val="0"/>
      </rPr>
      <t>trial modal filter &amp; soft segregation in part</t>
    </r>
    <r>
      <rPr>
        <sz val="11"/>
        <rFont val="Arial"/>
        <family val="2"/>
        <charset val="0"/>
      </rPr>
      <t xml:space="preserve"> </t>
    </r>
  </si>
  <si>
    <t>£214k</t>
  </si>
  <si>
    <t>Stowmarket</t>
  </si>
  <si>
    <t>Recreation ground, St Mary's to Lowry Way (realign NCR51)</t>
  </si>
  <si>
    <t>provide section of E-W cycle route across town, incl junction improvements, more direct than current NCR51</t>
  </si>
  <si>
    <t>£495k</t>
  </si>
  <si>
    <t>Yarmouth Rd</t>
  </si>
  <si>
    <t>London Rd to Bramford Rd - enhance link to waterfront from Norwich Rd maintenance/improvement of existing facility</t>
  </si>
  <si>
    <t>£327k</t>
  </si>
  <si>
    <t>Lowestoft</t>
  </si>
  <si>
    <t>Higher Drive to Normanston Park cycle route</t>
  </si>
  <si>
    <t xml:space="preserve">Higher Dr/Woods Loke to Normanston Park (not incl Park tracks) will need crossing of Normanston Dr. </t>
  </si>
  <si>
    <t>£432k</t>
  </si>
  <si>
    <t>A1214 Beech Rd to Heath Rd route</t>
  </si>
  <si>
    <t>provide cycle route to complete A1214  route (sub link of Kesgrave to Ipswich Hospital) to fill gap in provision</t>
  </si>
  <si>
    <t>£720k</t>
  </si>
  <si>
    <t>Haverhill</t>
  </si>
  <si>
    <t xml:space="preserve">Park Rd - A1307 to Castle Manor Academy  </t>
  </si>
  <si>
    <t xml:space="preserve">potential new  route (or Park Rd?) spine route </t>
  </si>
  <si>
    <t>£420k</t>
  </si>
  <si>
    <t>Bury St Edmunds</t>
  </si>
  <si>
    <t>Cullum Road to Friars Lane River Linnet track, short distance generates high BCR</t>
  </si>
  <si>
    <t>route suggested to provide link from Cullum Rd to Friars Ln, potential build issues given existing width &amp; ownership</t>
  </si>
  <si>
    <t>£108k</t>
  </si>
  <si>
    <t>Cotton Lane</t>
  </si>
  <si>
    <t xml:space="preserve"> Northgate St to Mustow St</t>
  </si>
  <si>
    <t>£205k</t>
  </si>
  <si>
    <t xml:space="preserve">Princes St </t>
  </si>
  <si>
    <r>
      <t xml:space="preserve">link to rail station - town centre </t>
    </r>
    <r>
      <rPr>
        <b/>
        <sz val="11"/>
        <rFont val="Arial"/>
        <family val="2"/>
        <charset val="0"/>
      </rPr>
      <t>trial soft segregation in parts</t>
    </r>
  </si>
  <si>
    <t>£461k</t>
  </si>
  <si>
    <t>Belstead Rd</t>
  </si>
  <si>
    <t xml:space="preserve">Luther Rd to Stoke Bridge </t>
  </si>
  <si>
    <t>£969k</t>
  </si>
  <si>
    <t>Grove Ln to Civic Dr</t>
  </si>
  <si>
    <t xml:space="preserve">Rope Walk, Tackett St, Dogs Head St  </t>
  </si>
  <si>
    <t>£1163k</t>
  </si>
  <si>
    <t>Manor Rd</t>
  </si>
  <si>
    <t xml:space="preserve"> Ruffles Rd/Millfields Way junc, Manor Rd,Eringhausen Way </t>
  </si>
  <si>
    <t>£174k</t>
  </si>
  <si>
    <t>Horringer - Bury cycle / ped link</t>
  </si>
  <si>
    <t xml:space="preserve"> route between village &amp; town avoiding  A143 - RoW scheme </t>
  </si>
  <si>
    <t>£900k</t>
  </si>
  <si>
    <t>Mill Hill - Crowland Rd</t>
  </si>
  <si>
    <t xml:space="preserve">Duddery Hill, Recreation Rd, Camps Rd, Castle Rd, Withersfield </t>
  </si>
  <si>
    <t>£257k</t>
  </si>
  <si>
    <t>Maryon Rd to Waterfront</t>
  </si>
  <si>
    <t xml:space="preserve">route using Nacton Rd Bishops Hill, </t>
  </si>
  <si>
    <t>£1576k</t>
  </si>
  <si>
    <t>Mount Road (Eastgate St)</t>
  </si>
  <si>
    <t xml:space="preserve">Orttewell Rd to Eastgate St, + Eastgate St to Angel Hill </t>
  </si>
  <si>
    <t>£1137k</t>
  </si>
  <si>
    <t>Sudbury</t>
  </si>
  <si>
    <t>East St B1115</t>
  </si>
  <si>
    <t>A134 to King St via B1115</t>
  </si>
  <si>
    <t>£598k</t>
  </si>
  <si>
    <t>Newmarket</t>
  </si>
  <si>
    <t>Park Ln &amp; Sun Lane</t>
  </si>
  <si>
    <t xml:space="preserve">Granary Rd/Granby Rd modal filter to High St </t>
  </si>
  <si>
    <t>£326k</t>
  </si>
  <si>
    <t>Bramford Ln to Bramford Rd junc</t>
  </si>
  <si>
    <t>Bramford Lane from Ulster Ave to Bramford Rd</t>
  </si>
  <si>
    <t>£1100k</t>
  </si>
  <si>
    <t>Ranelagh Rd to Burrell Rd</t>
  </si>
  <si>
    <t>Ancaster Rd to Stoke Bridge  (alt route via Princes St/Grafton Way)</t>
  </si>
  <si>
    <t>£1167k</t>
  </si>
  <si>
    <t>Beccles</t>
  </si>
  <si>
    <t xml:space="preserve">Lowestoft Rd - Hillside Ave to Ellough Rd </t>
  </si>
  <si>
    <t xml:space="preserve"> Waveney Cycle Policy Be11. Improve link on Beccles to Worlingham cycle route [ PCT scheme * BCR Hillside to Ellough]</t>
  </si>
  <si>
    <t>£486k</t>
  </si>
  <si>
    <t>Withersfield Rd</t>
  </si>
  <si>
    <t xml:space="preserve"> Howe Rd to Cangle junction - potential alternate parallel route using railway walk</t>
  </si>
  <si>
    <t>£287k</t>
  </si>
  <si>
    <t>Finborough Road</t>
  </si>
  <si>
    <t xml:space="preserve">B1115 Thirlmere Dr/Onehouse Rd to Church Walk/Tavern St- </t>
  </si>
  <si>
    <t>£538k</t>
  </si>
  <si>
    <t>Barton Road</t>
  </si>
  <si>
    <t xml:space="preserve">Ortwell Rd to Eastgate St </t>
  </si>
  <si>
    <t>£266k</t>
  </si>
  <si>
    <t>Cullum Road</t>
  </si>
  <si>
    <t xml:space="preserve"> A1302 Nowton Rd to Westgate St + Guildhall to Cornhill </t>
  </si>
  <si>
    <t>£923k</t>
  </si>
  <si>
    <t>Thetford Rd</t>
  </si>
  <si>
    <t xml:space="preserve"> Lark Valley Drive junc, Culford Rd &amp; The Street to Tollgate on B1106, land acquisition, + Fornham Rd scheme</t>
  </si>
  <si>
    <t>£1616k</t>
  </si>
  <si>
    <t>Mildenhall</t>
  </si>
  <si>
    <t>Field Rd (A1101)</t>
  </si>
  <si>
    <t xml:space="preserve">Rnbt, College Heath Rd, Folly Rd junctions to Queensway - </t>
  </si>
  <si>
    <t>£1140k</t>
  </si>
  <si>
    <t>Felixstowe</t>
  </si>
  <si>
    <t>Grange Rd</t>
  </si>
  <si>
    <t xml:space="preserve">Grange Rd &amp; Maidstone Rd - Ferry Ln to High St </t>
  </si>
  <si>
    <t>£1189k</t>
  </si>
  <si>
    <t xml:space="preserve">Haverhill </t>
  </si>
  <si>
    <t>Chivers Rd</t>
  </si>
  <si>
    <t>Park Road to Burton End</t>
  </si>
  <si>
    <t>£413k</t>
  </si>
  <si>
    <t xml:space="preserve">Lowestoft Rd - Kempton Cross to A146 Rbt </t>
  </si>
  <si>
    <t>A146 - Hillside, include safety improvements at  A146 rnbt</t>
  </si>
  <si>
    <t>£718k</t>
  </si>
  <si>
    <t>Tesco to Ingate</t>
  </si>
  <si>
    <t xml:space="preserve">Grove Rd, </t>
  </si>
  <si>
    <t>£636k</t>
  </si>
  <si>
    <t>Westgate St &amp; Abbeygate St</t>
  </si>
  <si>
    <t xml:space="preserve"> Westbury Ave, Queens Rd, Kings Rd, Cornhill</t>
  </si>
  <si>
    <t>£1101k</t>
  </si>
  <si>
    <t>Cornard Rd B1508</t>
  </si>
  <si>
    <t xml:space="preserve">Head Ln to Gt Eastern Rd incl Gainsborough St   </t>
  </si>
  <si>
    <t>£1304k</t>
  </si>
  <si>
    <t>Hardwick Ln and Vinery Rd</t>
  </si>
  <si>
    <t xml:space="preserve">Nowton Rd (using Wilks Rd) to Horringer Rd  </t>
  </si>
  <si>
    <t>£489k</t>
  </si>
  <si>
    <t>Oyster Reach to Stoke Bridge (Wherstead Rd)</t>
  </si>
  <si>
    <t xml:space="preserve">Wherstead Rd, &amp; St Peters/ Falcoln St  </t>
  </si>
  <si>
    <t>£1678k</t>
  </si>
  <si>
    <t xml:space="preserve">Studland Park Ave </t>
  </si>
  <si>
    <t xml:space="preserve">Studland Park Ave &amp; Brickfields Ave, Exning Rd to Fordham Rd </t>
  </si>
  <si>
    <t>£668k</t>
  </si>
  <si>
    <t>Burton End</t>
  </si>
  <si>
    <t xml:space="preserve">Mill Rd to Chivers Rd </t>
  </si>
  <si>
    <t>£294k</t>
  </si>
  <si>
    <t>Saxmundham</t>
  </si>
  <si>
    <t>3 communities link B1121</t>
  </si>
  <si>
    <t xml:space="preserve">Kelsale, Saxmundham, Benhall link as identified locally. Assumed full route incl Sax High St </t>
  </si>
  <si>
    <t>£1860k</t>
  </si>
  <si>
    <t>Gorleston Road</t>
  </si>
  <si>
    <t xml:space="preserve"> </t>
  </si>
  <si>
    <t>£1042k</t>
  </si>
  <si>
    <t>Duddery Hill</t>
  </si>
  <si>
    <t xml:space="preserve"> Duddery Hill, Greenfields Way </t>
  </si>
  <si>
    <t>£382k</t>
  </si>
  <si>
    <t xml:space="preserve">Mildenhall </t>
  </si>
  <si>
    <t>Kingsway (A1101)</t>
  </si>
  <si>
    <t xml:space="preserve">Kingsway from North Terrace to Brandon Rd </t>
  </si>
  <si>
    <t>£427k</t>
  </si>
  <si>
    <t>Oulton Road</t>
  </si>
  <si>
    <t xml:space="preserve">Peto Way/Oulton Rd to Church Rd/Crown St W </t>
  </si>
  <si>
    <t>£1021k</t>
  </si>
  <si>
    <t>Yarmouth Road &amp; Bentley Drive</t>
  </si>
  <si>
    <t xml:space="preserve"> A47 Sussex Rd to Bentley Dr (Tesco)  </t>
  </si>
  <si>
    <t>£1214k</t>
  </si>
  <si>
    <t>Melford Rd &amp; Girling St A131</t>
  </si>
  <si>
    <t xml:space="preserve">A134 rnbt to Newton Rd - </t>
  </si>
  <si>
    <t>£1027k</t>
  </si>
  <si>
    <t>Hospital to University waterfront</t>
  </si>
  <si>
    <t xml:space="preserve">Freehold Rd, Foxhall Rd </t>
  </si>
  <si>
    <t>£1197k</t>
  </si>
  <si>
    <t>alternate to cycling  on Acton Lane</t>
  </si>
  <si>
    <t>Option for improved cycling facility off road or similar, route tbc, land acquisition</t>
  </si>
  <si>
    <t>£1,500k</t>
  </si>
  <si>
    <t>Pakefield coast path from Arbor Ln to All Saints &amp; St Mary's Church</t>
  </si>
  <si>
    <t>Cliff path ROW proposal, width &amp; erosion tbc, convert to bridleway - no PCT data for a FP, therefore using generous assumption of 50% diversion (400m x2) from London Road Pakefield BCR 4.6</t>
  </si>
  <si>
    <t>£390k</t>
  </si>
  <si>
    <t>Bury Rd to Northgate St</t>
  </si>
  <si>
    <t xml:space="preserve"> Norwich Rd, St Matthews St corridor </t>
  </si>
  <si>
    <t>£2124k</t>
  </si>
  <si>
    <t>Tom Crisp Way</t>
  </si>
  <si>
    <t xml:space="preserve"> Blackheath Rd to Waveney Dr (Asda) </t>
  </si>
  <si>
    <t>£1483k</t>
  </si>
  <si>
    <t>Westgate St &amp; Hospital Rd</t>
  </si>
  <si>
    <t xml:space="preserve"> West Rd, Hospital Rd, Westgate St, </t>
  </si>
  <si>
    <t>£657k</t>
  </si>
  <si>
    <t>Victoria Avenue &amp; Waveney Drive</t>
  </si>
  <si>
    <t xml:space="preserve"> from Bascule Waveney Dr, Victoria Ave (existing off road old rail line much of route, see discussion with E Suff Waveney Cycle Strategy) Active Travel Fund - in design</t>
  </si>
  <si>
    <t>£1645k</t>
  </si>
  <si>
    <t>Kessingland to London Road (Bloodmoor roundabout)</t>
  </si>
  <si>
    <t xml:space="preserve">Field Lane to A12 Romany Ln rnbt to A12 Bloodmoor rndt </t>
  </si>
  <si>
    <t>£1768k</t>
  </si>
  <si>
    <t>Valley Rd</t>
  </si>
  <si>
    <r>
      <t xml:space="preserve">Henley Rd to Norwich Rd cycle lanes, </t>
    </r>
    <r>
      <rPr>
        <b/>
        <sz val="11"/>
        <rFont val="Arial"/>
        <family val="2"/>
        <charset val="0"/>
      </rPr>
      <t>some trial light segregaton</t>
    </r>
  </si>
  <si>
    <t>£1383k</t>
  </si>
  <si>
    <t>Normanston Drive &amp; Fir Lane</t>
  </si>
  <si>
    <t xml:space="preserve">from Fir Ln/ Oulton Rd junc to Bridge Rd / CommodoreRd  </t>
  </si>
  <si>
    <t>£1155k</t>
  </si>
  <si>
    <t>Worlington Rd to Mildenhall Rd (B1102)</t>
  </si>
  <si>
    <t xml:space="preserve"> Newmarket Rd junc, Station Rd junc,  Aldrich Place junc, Market Place jnc to Queensway, </t>
  </si>
  <si>
    <t>£1275k</t>
  </si>
  <si>
    <t>Princes Rd</t>
  </si>
  <si>
    <t xml:space="preserve">Sea Rd, Mill Ln </t>
  </si>
  <si>
    <t>£430k</t>
  </si>
  <si>
    <t>Homersfield</t>
  </si>
  <si>
    <t>A143</t>
  </si>
  <si>
    <t>Sustrans NCN route review recommendation (S of Palgrave) short track next to A413 as NCN link</t>
  </si>
  <si>
    <t>£120k</t>
  </si>
  <si>
    <t xml:space="preserve">Beach Stn Rd (A154) </t>
  </si>
  <si>
    <t xml:space="preserve">Dock Rd rnbt , Sea Rd, Sea Front to Undercliff Rd </t>
  </si>
  <si>
    <t>£1028k</t>
  </si>
  <si>
    <t>London Road</t>
  </si>
  <si>
    <t xml:space="preserve">Bloodmoor rndt to Belvedere Rd (A12)  </t>
  </si>
  <si>
    <t>£1967k</t>
  </si>
  <si>
    <t>Garrison Lane (A154)</t>
  </si>
  <si>
    <t xml:space="preserve"> Undercliff Rd to Grove Rd  &amp; Langer Rd schemes </t>
  </si>
  <si>
    <t>£1396k</t>
  </si>
  <si>
    <t xml:space="preserve">Lowestoft Rd to Bluebell Way </t>
  </si>
  <si>
    <t xml:space="preserve"> on Ellough Rd</t>
  </si>
  <si>
    <t>£123k</t>
  </si>
  <si>
    <t xml:space="preserve">Gipping Way    </t>
  </si>
  <si>
    <t xml:space="preserve"> Needham Rd rnbt to Station Rd junction </t>
  </si>
  <si>
    <t>£672k</t>
  </si>
  <si>
    <t>Woodbridge</t>
  </si>
  <si>
    <t>Melton crossroads to Sutton Hoo</t>
  </si>
  <si>
    <t>route via B1152 &amp; B1083</t>
  </si>
  <si>
    <t>LTP, SI06/CIL, DfT</t>
  </si>
  <si>
    <t>Halesworth</t>
  </si>
  <si>
    <t>Saxons Way cycle route</t>
  </si>
  <si>
    <t>request for cycle/ped off road route around town centre</t>
  </si>
  <si>
    <t>Ipswich Road</t>
  </si>
  <si>
    <t xml:space="preserve"> The Crescent/Poplar Hill to Tavern St </t>
  </si>
  <si>
    <t>£1134k</t>
  </si>
  <si>
    <t>Bedingfield Road &amp; Rougham Road</t>
  </si>
  <si>
    <t>From Skyliner Way to Southgate Green rbt. The 2019 Rougham Hill bridleway now provides alternate route.</t>
  </si>
  <si>
    <t>LTP, S106</t>
  </si>
  <si>
    <t>£1165k</t>
  </si>
  <si>
    <t>Henley Rd to Ipswich town centre</t>
  </si>
  <si>
    <r>
      <t xml:space="preserve">potential to enhance existing bridleway, incl Defoe Rd junction crossing - </t>
    </r>
    <r>
      <rPr>
        <b/>
        <sz val="11"/>
        <rFont val="Arial"/>
        <family val="2"/>
        <charset val="0"/>
      </rPr>
      <t>under consultation</t>
    </r>
    <r>
      <rPr>
        <sz val="11"/>
        <rFont val="Arial"/>
        <family val="2"/>
        <charset val="0"/>
      </rPr>
      <t xml:space="preserve"> from 28 June</t>
    </r>
  </si>
  <si>
    <t>£1736k</t>
  </si>
  <si>
    <t>Rigbourne Hill Lane/Oak Lane</t>
  </si>
  <si>
    <t>Improve off road route PCT scheme * proxy data for the potential route via current footpath</t>
  </si>
  <si>
    <t>£144k</t>
  </si>
  <si>
    <t>Eye</t>
  </si>
  <si>
    <t>off road parallel Castleton Way to school (phase1)</t>
  </si>
  <si>
    <t>Sustrans NCN route review recommendation, amended by Eye NHP. phase 1 new RoW parallel to Castleton Way to school. Babergh &amp; Mid Suffolk review of proposal.</t>
  </si>
  <si>
    <t>£600k</t>
  </si>
  <si>
    <t>Trimley St Mary to St Martin cycle route</t>
  </si>
  <si>
    <t xml:space="preserve"> surface bridle way Candlet farm to Capel Hall Lane, adjacent to east of A14 </t>
  </si>
  <si>
    <t>£1020k</t>
  </si>
  <si>
    <t>Shotley</t>
  </si>
  <si>
    <t>Shotley to Chelmondiston</t>
  </si>
  <si>
    <t>proposed in planning, route tbc</t>
  </si>
  <si>
    <t>2580k</t>
  </si>
  <si>
    <t>Beetons Way (&amp; Tollgate ln)</t>
  </si>
  <si>
    <t xml:space="preserve">Newmarket Rd to Fornham Rd using Beetons Way &amp; Tollgate Ln </t>
  </si>
  <si>
    <t>£780k</t>
  </si>
  <si>
    <t>High Rd</t>
  </si>
  <si>
    <t xml:space="preserve">Faulkeners Way to Western Ave </t>
  </si>
  <si>
    <t>£2123k</t>
  </si>
  <si>
    <t>Sturmer Rd (A143)- Hamlet Rd</t>
  </si>
  <si>
    <t>Sturmer Rd / Chalkstone Rd junc, Hamlet Rd, High St</t>
  </si>
  <si>
    <t>£389k</t>
  </si>
  <si>
    <t>Bascule Bridge to Yarmouth Road</t>
  </si>
  <si>
    <t xml:space="preserve"> bascule bridge, A47 to Sussex Rd junction (potential alternate Corton Rd Lowestoft -Gt Yarmouth route)  </t>
  </si>
  <si>
    <t>£1222k</t>
  </si>
  <si>
    <t xml:space="preserve">Ellough Rd to Ringsfield </t>
  </si>
  <si>
    <t xml:space="preserve">Ellough Rd - via Priory Ln to Ringsfield </t>
  </si>
  <si>
    <t>£712k</t>
  </si>
  <si>
    <t>Haughley</t>
  </si>
  <si>
    <t>Haughley to Harleston (NCN51) via The Folly</t>
  </si>
  <si>
    <t xml:space="preserve"> improve cycle routes as part of traffic schemes incl speeds, hgv, relief road</t>
  </si>
  <si>
    <t>£1620k</t>
  </si>
  <si>
    <t xml:space="preserve">Beccles </t>
  </si>
  <si>
    <t>Ingate to Bluebell Way</t>
  </si>
  <si>
    <t xml:space="preserve"> via Castle Hill &amp; Queen Elizabeth Dr </t>
  </si>
  <si>
    <t>£107k</t>
  </si>
  <si>
    <t>Fordham Rd corridor</t>
  </si>
  <si>
    <t xml:space="preserve"> Noel Murless Dr to Clocktower Rnbt </t>
  </si>
  <si>
    <t>£1283k</t>
  </si>
  <si>
    <t>Leiston</t>
  </si>
  <si>
    <t>B1122 Abbey Ln</t>
  </si>
  <si>
    <t>Sustrans NCN route review recommendation 300m SE of Leiston Abbey short by pass B1122 bend for NCN link</t>
  </si>
  <si>
    <t>£180k</t>
  </si>
  <si>
    <t>Fornham St Martin to Hengrave B1106</t>
  </si>
  <si>
    <t>B1106 Fornham St Martin to fork in road to West Stow</t>
  </si>
  <si>
    <t>£1740k</t>
  </si>
  <si>
    <t>Tuddenham Rd</t>
  </si>
  <si>
    <t xml:space="preserve"> Colchester Rd to St Margarets </t>
  </si>
  <si>
    <t>Westerfield Rd to St Margarets St</t>
  </si>
  <si>
    <t xml:space="preserve"> from Valley Rd junc to St Margarets St </t>
  </si>
  <si>
    <t>£875k</t>
  </si>
  <si>
    <t>Snape</t>
  </si>
  <si>
    <t>A1094 Farnham Road</t>
  </si>
  <si>
    <t>Sustrans NCN route review recommendation - short off road link A1094 &amp; B1121 (nr Friston)</t>
  </si>
  <si>
    <t>£300k</t>
  </si>
  <si>
    <t>Southgate St &amp; Angel Hill</t>
  </si>
  <si>
    <t xml:space="preserve"> Southgate Green, Crown St, Angel Hill</t>
  </si>
  <si>
    <t>Carlton Marshes - Transport Museum</t>
  </si>
  <si>
    <t xml:space="preserve">  route using Beccles Rd &amp; Chapel Ln, linking tourist destinations</t>
  </si>
  <si>
    <t>£984k</t>
  </si>
  <si>
    <t>Fishponds Way</t>
  </si>
  <si>
    <t>improve cycle routes as part of traffic schemes incl speeds, hgv, relief road</t>
  </si>
  <si>
    <t>Yellow Brick Road NCR51 area improvements</t>
  </si>
  <si>
    <t xml:space="preserve"> Yellow Brick Road intersections &amp; Wellington St</t>
  </si>
  <si>
    <t>£1368k</t>
  </si>
  <si>
    <t>Elmswell to Bury St Edmunds Cycle Link  (Woolpit to Thurston via Beyton  leg only)</t>
  </si>
  <si>
    <t>Provide a cycle link from Elmswell to Bury St Edmunds (Mount Rd)</t>
  </si>
  <si>
    <t>£4380k</t>
  </si>
  <si>
    <t>Red Lodge</t>
  </si>
  <si>
    <t>Red Lodge to Lakenheath</t>
  </si>
  <si>
    <t>request for segregated cycle lane between communities</t>
  </si>
  <si>
    <t>Exning Rd (B1103) corridor incl Mill Hill</t>
  </si>
  <si>
    <t xml:space="preserve"> Exning Rd, St Phillips Rd to Wellington St (incl Wellington St) </t>
  </si>
  <si>
    <t>£2197k</t>
  </si>
  <si>
    <t>Mill Lane</t>
  </si>
  <si>
    <t>Mill Ln &amp; Crescent Rd to High Road</t>
  </si>
  <si>
    <t>£1118k</t>
  </si>
  <si>
    <t>Valley Walk (Rodbridge Corner to Railway Station)</t>
  </si>
  <si>
    <t xml:space="preserve">request to upgrade surface for link and convert RoW to bridleway or cycle track </t>
  </si>
  <si>
    <t>£2760k</t>
  </si>
  <si>
    <t>Heath Rd to Valley Rd</t>
  </si>
  <si>
    <t>Bixley Rd, Heath Rd, Colchester Rd (orbital) Active Travel Fund experimental cycle wands deployed</t>
  </si>
  <si>
    <t>£2617k</t>
  </si>
  <si>
    <t>Long Melford</t>
  </si>
  <si>
    <t>A134</t>
  </si>
  <si>
    <t xml:space="preserve">Sustrans NCN route review recommendation (include A134 crossing plus Long Melford to Acton at Bull Ln) sustrans 1600m </t>
  </si>
  <si>
    <t>£960k</t>
  </si>
  <si>
    <t>Stratford St Andrew</t>
  </si>
  <si>
    <t>A12 crossing Tinker Brook</t>
  </si>
  <si>
    <t>Sustrans NCN route review recommendation. Crossing only, short , no utility cycling on PCT or Strava. Short scheme, major TM.</t>
  </si>
  <si>
    <t>£96k</t>
  </si>
  <si>
    <t>Castleton Avenue (A1145) &amp; Stradbroke Road</t>
  </si>
  <si>
    <t>improve existing cycle provision</t>
  </si>
  <si>
    <t>£1857k</t>
  </si>
  <si>
    <t>Fornham St Genieve cycle track</t>
  </si>
  <si>
    <t xml:space="preserve"> cycle track on B1106 Fornham St G rndbt/centre to West Stow fork</t>
  </si>
  <si>
    <t>£948k</t>
  </si>
  <si>
    <t>Elmswell to Wetherden</t>
  </si>
  <si>
    <t>Wetherden to Elmswell.  Wetherden residents request a path. A new path has now been created part of the way along the front of the new Wetherden Road development in Elmswell, but it needs to be extended further along the road to the centre of Wetherden.</t>
  </si>
  <si>
    <t>Needham Market</t>
  </si>
  <si>
    <t>Gt Blakenham to Needham Mkt</t>
  </si>
  <si>
    <t>best route to be investigated</t>
  </si>
  <si>
    <t>£3300k</t>
  </si>
  <si>
    <t>Thorney Green to Navigation Approach</t>
  </si>
  <si>
    <t xml:space="preserve">Thorney Green in Stowupland, Mortimer Road  to Gipping Way/Navigation Approach junction </t>
  </si>
  <si>
    <t>£1456k</t>
  </si>
  <si>
    <t xml:space="preserve">Chelmondiston to Woolverstone. </t>
  </si>
  <si>
    <t>Nearing completion (district council)</t>
  </si>
  <si>
    <t>1260k</t>
  </si>
  <si>
    <t>Old London Road Copdock/Washbrook - Capel to Ipswich</t>
  </si>
  <si>
    <t>allocate space for segregated cycling on ex A12 dual carriageway , outline design/costed. Potential S106.</t>
  </si>
  <si>
    <t>£1.2m  (fea cost)</t>
  </si>
  <si>
    <t>Newmarket Rd &amp; Risbygate Street</t>
  </si>
  <si>
    <t xml:space="preserve">Newmarket Rd cycle route inconsistent off road &amp; on road, at Beetons Way junc rejoin carriageway in advisory cycle lane </t>
  </si>
  <si>
    <t>£1080k</t>
  </si>
  <si>
    <t>Shotley Cycle Link to Ipswich (Community Path)</t>
  </si>
  <si>
    <t>new cycle link from Shotley Gate to Oyster Reach Ipswich B1456 (see also Oyster Reach to town centre &amp; individual segments identified)</t>
  </si>
  <si>
    <t>£8100k</t>
  </si>
  <si>
    <t>Hollesley</t>
  </si>
  <si>
    <t>Duck Corner to Stores Corner path</t>
  </si>
  <si>
    <t xml:space="preserve">Scoring made on assumptions while awaiting details - assumptions &amp; BCR verified &amp; corrected Oct 2020 </t>
  </si>
  <si>
    <t>£450k</t>
  </si>
  <si>
    <t>Woolverstone to Freston to the Strand, Wherstead,</t>
  </si>
  <si>
    <t xml:space="preserve"> along the B1456.</t>
  </si>
  <si>
    <t>2760k</t>
  </si>
  <si>
    <t>Benacre Road/Copland Way from Church Rd to Anson Way cycle link feasibility</t>
  </si>
  <si>
    <t xml:space="preserve">Segregated cycle/ped  facility approx. Waveney cycle strategy Be21 </t>
  </si>
  <si>
    <t>£465k</t>
  </si>
  <si>
    <t>Stowmarket to Ipswich Cyce Link</t>
  </si>
  <si>
    <t>Route options study - route tbc, may be able to use old Norwich Rd</t>
  </si>
  <si>
    <t>£9000k</t>
  </si>
  <si>
    <t>Stowmarket to Old Newton</t>
  </si>
  <si>
    <t>request for cycle provision - route tbc B1113 tbc</t>
  </si>
  <si>
    <t>£2220k</t>
  </si>
  <si>
    <t>Fisks Lane</t>
  </si>
  <si>
    <t>upgrade footpath between Whitton Lane &amp; Anglia Parkway North - status tbc, cycle at Parkway end but gate at Whitton Lane !</t>
  </si>
  <si>
    <t>£153k</t>
  </si>
  <si>
    <t>Clare</t>
  </si>
  <si>
    <t>Clare to Cavendish</t>
  </si>
  <si>
    <t xml:space="preserve"> route tbc (A1092)</t>
  </si>
  <si>
    <t>S106?</t>
  </si>
  <si>
    <t>£2490k</t>
  </si>
  <si>
    <t xml:space="preserve">Woolverstone to Holbrook. </t>
  </si>
  <si>
    <t>proposed in planning</t>
  </si>
  <si>
    <t>2400k</t>
  </si>
  <si>
    <t>Long Melford to Cavendish</t>
  </si>
  <si>
    <t>via A1092 &amp; B1064 route tbc</t>
  </si>
  <si>
    <t>£3600k</t>
  </si>
  <si>
    <t>Walton Avenue (A154) cycle facility</t>
  </si>
  <si>
    <t>Improves cycling to and around docks area, north end of road (in progress with develop tbc) Trinity Ave (Dock Gate 2) rndbt to Dock Gate 1 rndbt - no PCT records= low BR</t>
  </si>
  <si>
    <t>£528k</t>
  </si>
  <si>
    <t xml:space="preserve">Holbrook via Stutton to Brantham. </t>
  </si>
  <si>
    <t>If not the whole of this route, then from the A137/B1080 junction (Brantham Bull) to Cattawade.</t>
  </si>
  <si>
    <t>4500k</t>
  </si>
  <si>
    <t>Great Welnetham</t>
  </si>
  <si>
    <t xml:space="preserve"> route alongside A134 from Gt Welnetham to Bury</t>
  </si>
  <si>
    <t>£1980k</t>
  </si>
  <si>
    <t>A134 (Northern Rd)</t>
  </si>
  <si>
    <t xml:space="preserve">A134 Richard Burns Way to Nowton Rd </t>
  </si>
  <si>
    <t>£551k</t>
  </si>
  <si>
    <t>Sicklesmere Road to Elderstub Lane</t>
  </si>
  <si>
    <t>Narrow 60mph road - request to make road safer for cyclists</t>
  </si>
  <si>
    <t>Eastern Ave</t>
  </si>
  <si>
    <t>improve cycling route along road - in progress -S106 pre BCR scoring</t>
  </si>
  <si>
    <t>S106</t>
  </si>
  <si>
    <t>New crossing to cycle route 30/31</t>
  </si>
  <si>
    <t>Chimswell Estate</t>
  </si>
  <si>
    <t>crossing points &amp; cycle priority  Bergamot Rd, Chimswell Way Chivers Rd</t>
  </si>
  <si>
    <t>town wide 20mph zone</t>
  </si>
  <si>
    <t>speed panel deliberation awaited</t>
  </si>
  <si>
    <t>Sandy Lane modal filter or similar</t>
  </si>
  <si>
    <t xml:space="preserve">proposed intervention - options incl modal filter, Quiet Lane, </t>
  </si>
  <si>
    <t>review of 1967 cycling prohibition order (61 locations in Ipswich) to identify where barriers / chicanes can be removed to improve movement incl wheelchair, baby buggy</t>
  </si>
  <si>
    <t>Upper Brook St</t>
  </si>
  <si>
    <r>
      <t xml:space="preserve">Covid 19 social distancing scheme - potential permanent change - </t>
    </r>
    <r>
      <rPr>
        <b/>
        <sz val="11"/>
        <rFont val="Arial"/>
        <family val="2"/>
        <charset val="0"/>
      </rPr>
      <t>under consultation</t>
    </r>
    <r>
      <rPr>
        <sz val="11"/>
        <rFont val="Arial"/>
        <family val="2"/>
        <charset val="0"/>
      </rPr>
      <t xml:space="preserve"> from 21 June</t>
    </r>
  </si>
  <si>
    <t>LTP, DfT</t>
  </si>
  <si>
    <t xml:space="preserve">Stowupland cycle link Thorney Green to school </t>
  </si>
  <si>
    <t>in progress /  Construction phase 1 Jan 2020, phase 2 post C-19 once DfE approve plans BCR at 0 as scheme pre scoring, as safer route to school scheme</t>
  </si>
  <si>
    <t>£86k</t>
  </si>
  <si>
    <t xml:space="preserve">Trimley St Mary  </t>
  </si>
  <si>
    <t>Cordy's Ln to Gun Club Nicholas Rd BW12 surface improvements costed for sealed surface, no data from PCT.bike</t>
  </si>
  <si>
    <t>£480k</t>
  </si>
  <si>
    <t xml:space="preserve">Ipswich </t>
  </si>
  <si>
    <t>Newbourn Rd to Felixstowe Rd footpath upgrade, No PCT data for FP</t>
  </si>
  <si>
    <t xml:space="preserve">cycling uk missing link proposed route - </t>
  </si>
  <si>
    <t>Bungay</t>
  </si>
  <si>
    <t>Hillside Road East toucan crossing</t>
  </si>
  <si>
    <t>need to be added to route</t>
  </si>
  <si>
    <t>Castleton Ave / Hollow Ln wayfinding</t>
  </si>
  <si>
    <t>route wayfinding as identified in Waveney Cycle Stratefy L72</t>
  </si>
  <si>
    <t>Rushton Drive wayfinding</t>
  </si>
  <si>
    <t xml:space="preserve">Waveney cycle strategy L73 - connectivity  -way-finding measures </t>
  </si>
  <si>
    <t>Waldingfield Rd B1115 to Acton Ln</t>
  </si>
  <si>
    <t>amend barriers, convert to cycle track -  or option of Reynolds Way &amp; Aubrey Dr?</t>
  </si>
  <si>
    <t>Stuston B1077</t>
  </si>
  <si>
    <t>Diss to golf course requested - Realign footpath on Diss golf course to bridge - potential RoW scheme</t>
  </si>
  <si>
    <t>S106/CIL</t>
  </si>
  <si>
    <t>£80k</t>
  </si>
  <si>
    <t>Elmcroft Ln to Westmoreland &amp; Ferry Rd FP8</t>
  </si>
  <si>
    <t xml:space="preserve">remove barriers along FP8 to allow wheelchair, baby buggy access incl to Kingsfleet Primary school - RoW surfacing </t>
  </si>
  <si>
    <t>£100k</t>
  </si>
  <si>
    <t>Castle Lane to library signing</t>
  </si>
  <si>
    <t>Improved conspicuity</t>
  </si>
  <si>
    <t>Long Road wayfinding</t>
  </si>
  <si>
    <t>Waveney Cycle Strategy L64</t>
  </si>
  <si>
    <t>Hollow Road rail bridge</t>
  </si>
  <si>
    <t>wands proposed to highlight white line for pedestrian routes over bridge, which is signalised for single lane motor traffic, Network Rail asset.</t>
  </si>
  <si>
    <t>B1113 Needham Market to Claydon</t>
  </si>
  <si>
    <t>existing footway overgrown by vegetation, restricting width</t>
  </si>
  <si>
    <t>maintenance</t>
  </si>
  <si>
    <t xml:space="preserve">Ipswich town centre mini-holland/low traffic neighbourhoods </t>
  </si>
  <si>
    <r>
      <t xml:space="preserve">Estab filtered permeability to create active travel environment in residential areas of town, PCT assume filters for neighbourhoods. </t>
    </r>
    <r>
      <rPr>
        <b/>
        <sz val="11"/>
        <rFont val="Arial"/>
        <family val="2"/>
        <charset val="0"/>
      </rPr>
      <t>LTNs modal filters deployed across location</t>
    </r>
    <r>
      <rPr>
        <sz val="11"/>
        <rFont val="Arial"/>
        <family val="2"/>
        <charset val="0"/>
      </rPr>
      <t>s, consultation results under review</t>
    </r>
  </si>
  <si>
    <t>£1m over 3 years</t>
  </si>
  <si>
    <t>Sudbury Common</t>
  </si>
  <si>
    <t xml:space="preserve">Improve section of well used routes where they cross water courses, feas to identify extent of work required </t>
  </si>
  <si>
    <t>route dependant</t>
  </si>
  <si>
    <t>Cycle Link between Somerleyton &amp; Oulton B1074</t>
  </si>
  <si>
    <t>Identified in Waveney Cycle Strategy R1 6 - no PCT data</t>
  </si>
  <si>
    <t>Chillesford</t>
  </si>
  <si>
    <t>B1084</t>
  </si>
  <si>
    <t>Sustrans NCN route review recommendation, short length of off road track to link N / S route, need to verify PCT numbers for B1084 long segment!!</t>
  </si>
  <si>
    <t>£240k</t>
  </si>
  <si>
    <t>Gisleham - Carlton Colville Primary School Pedestrian and Cycling facilities</t>
  </si>
  <si>
    <t>(L8) School area is congested with cars &amp; school start/end. Proposals would encourage more children to walk and/or cycle to school 885m ped cycle path. Zebra Crossing.</t>
  </si>
  <si>
    <t>A142 cycle path to Turners</t>
  </si>
  <si>
    <t>request from local business for completion of link</t>
  </si>
  <si>
    <t>Bury Rd (A1308), Stowmarket South of roundabout cycle link</t>
  </si>
  <si>
    <t>Link from the roundabout to town centre</t>
  </si>
  <si>
    <t>next to Martello Park link (Manor Terrace)</t>
  </si>
  <si>
    <t>Promenade to Manor Terrace link surfacing (s of Martello Park) to complete route to Landguard (private road tbc) costs depend upon land acquisition &amp; extent of provision, no PCT data</t>
  </si>
  <si>
    <t>42k</t>
  </si>
  <si>
    <t>Barham Claydon</t>
  </si>
  <si>
    <t xml:space="preserve"> leisure route Barham, Claydon, Whitton return via NCR51 (route tbc) approx 5km of FP upgrades, est cost subject to revision when more detail provided </t>
  </si>
  <si>
    <t>£3m</t>
  </si>
  <si>
    <t>Botesdale, Slough Rd to Botesdale Rd track IP22 1DD</t>
  </si>
  <si>
    <t>cycling uk missing link proposed surfacing of track - no cyclists recorded on PCT</t>
  </si>
  <si>
    <t>£750k</t>
  </si>
  <si>
    <t>Wickham Market</t>
  </si>
  <si>
    <t>California Dallinghoo Rd to B1078</t>
  </si>
  <si>
    <t>cycling uk missing link proposed route - no commuter cyclists recorded on PCT</t>
  </si>
  <si>
    <t>Hadleigh Rd/Sproughton Rd Cycle Bridge</t>
  </si>
  <si>
    <t>Connect Sproughton Road to Hadleigh Road across the River Gipping.  Associated development not due in near term tbc</t>
  </si>
  <si>
    <t>£2.5m</t>
  </si>
  <si>
    <t>River Linnet - Shared Surface</t>
  </si>
  <si>
    <t>Commuting &amp; Leisure link, need study re extent of work required</t>
  </si>
  <si>
    <t>River Gipping cycle track Bramford to St Peter's dock</t>
  </si>
  <si>
    <t>Ipswich Cycling SPD. 3700m distance along whole riverside corridor linking Sugar Beet site to town centre, cost options tbc -potential for route to utilise Sugar Beet estate routes No PCT data for existing Footpath</t>
  </si>
  <si>
    <t>£2.22m</t>
  </si>
  <si>
    <t>Woolpit</t>
  </si>
  <si>
    <t>Woolpit to Elmswell community path</t>
  </si>
  <si>
    <t>connectivity between rail station and medical facilities across 2 villages cost dependant upon complexity/design</t>
  </si>
  <si>
    <t>£1200k</t>
  </si>
  <si>
    <t>Burwell to Exning cyclelink</t>
  </si>
  <si>
    <t>Cambridgeshire scheme in progress - BCR 0 assigned to record it is not to be scored as mostly in Cambs</t>
  </si>
  <si>
    <t>Coddenham</t>
  </si>
  <si>
    <t>Coddenham to Needham Market cycle route</t>
  </si>
  <si>
    <t>route study reqiured to identify best route NCN51 utilises country lanes, with at grade crossing on A140</t>
  </si>
  <si>
    <t>Kesgrave to Ipswich Hospital link</t>
  </si>
  <si>
    <t>Route options tbc, short term improvements as Main Road footway via vegetation clearance &amp; cutting back (Sept 2020) - see also A1214 link scheme</t>
  </si>
  <si>
    <t>£2040k</t>
  </si>
  <si>
    <t>Long Melford to Lavenham</t>
  </si>
  <si>
    <t>route options study using old rail line</t>
  </si>
  <si>
    <t xml:space="preserve">cycle track North Cove to Carlton Colville </t>
  </si>
  <si>
    <t>Beccles to Carlton Colville gap in route</t>
  </si>
  <si>
    <t>Clare to Essex</t>
  </si>
  <si>
    <t>via A1092  tbc</t>
  </si>
  <si>
    <t>Campsea Ashe Rail station to Wickham Market</t>
  </si>
  <si>
    <t>suggested via Loudham Hall Ln on single track roads, consider FP option?</t>
  </si>
  <si>
    <t>£2..64m</t>
  </si>
  <si>
    <t>Campsea Ashe to Woodbridge</t>
  </si>
  <si>
    <t>sugested via Lower Ufford &amp; Melton</t>
  </si>
  <si>
    <t>£6.96m</t>
  </si>
  <si>
    <t>Pakenham</t>
  </si>
  <si>
    <t xml:space="preserve">improvements to ped/cycle network </t>
  </si>
  <si>
    <t>Woods Meadow cycle track</t>
  </si>
  <si>
    <t>new cycle track work in progress - Woods Loke route</t>
  </si>
  <si>
    <t>River Deben Path</t>
  </si>
  <si>
    <t xml:space="preserve"> Melton Station to Kyson point route tbc - width, landownership &amp; Environment Agency issues</t>
  </si>
  <si>
    <t>Bramford to Sproughton</t>
  </si>
  <si>
    <t xml:space="preserve">create cycle way via Church Lane underpass, convert existing footpath. </t>
  </si>
  <si>
    <t>Cockfield</t>
  </si>
  <si>
    <t>Howe Lane footway</t>
  </si>
  <si>
    <t>narrow lane with no footway provision to school - site visit to be arranged post C19</t>
  </si>
  <si>
    <t>£360k</t>
  </si>
  <si>
    <t>Thurston</t>
  </si>
  <si>
    <t>Thurston to Gt Barton</t>
  </si>
  <si>
    <t>footway required between Thurston &amp; Gt Barton route tbc with PROW</t>
  </si>
  <si>
    <t>4000 - 5000</t>
  </si>
  <si>
    <t>Aldeburgh</t>
  </si>
  <si>
    <t>Aldeburgh to Southwold coast route - "Sizewell Trail"</t>
  </si>
  <si>
    <t xml:space="preserve">feasibility study for Sizewell trail tourist route RoW project 19km off road mostly bridleway &amp; 16km on road (speed management tbc) </t>
  </si>
  <si>
    <t>ROW £1.5m tbc</t>
  </si>
  <si>
    <t>Harbour Rd to Normanston Park</t>
  </si>
  <si>
    <t xml:space="preserve">E Suffolk / Sustrans </t>
  </si>
  <si>
    <t>A11 Five ways junction crossing routes</t>
  </si>
  <si>
    <t>Highways England</t>
  </si>
  <si>
    <t>Chediston Street contraflow cycle lane</t>
  </si>
  <si>
    <t>Waveney Cycle Strategy H14</t>
  </si>
  <si>
    <t>Bentley Grove Farm to Bentley public house</t>
  </si>
  <si>
    <t>cycling uk missing link proposed route - existing unmade FP - no cyclists recorded on PCT</t>
  </si>
</sst>
</file>

<file path=xl/styles.xml><?xml version="1.0" encoding="utf-8"?>
<styleSheet xmlns:mc="http://schemas.openxmlformats.org/markup-compatibility/2006" xmlns:x14ac="http://schemas.microsoft.com/office/spreadsheetml/2009/9/ac" xmlns="http://schemas.openxmlformats.org/spreadsheetml/2006/main" mc:Ignorable="x14ac">
  <numFmts count="1">
    <numFmt numFmtId="164" formatCode="&quot;£&quot;#,##0;[Red]\-&quot;£&quot;#,##0"/>
  </numFmts>
  <fonts count="15">
    <font>
      <sz val="11"/>
      <color theme="1"/>
      <name val="Calibri"/>
      <family val="2"/>
      <charset val="0"/>
      <scheme val="minor"/>
    </font>
    <font>
      <sz val="12"/>
      <color theme="1"/>
      <name val="Arial"/>
      <family val="2"/>
      <charset val="0"/>
    </font>
    <font>
      <b/>
      <sz val="12"/>
      <color theme="1"/>
      <name val="Arial"/>
      <family val="2"/>
      <charset val="0"/>
    </font>
    <font>
      <sz val="11"/>
      <color theme="1"/>
      <name val="Arial"/>
      <family val="2"/>
      <charset val="0"/>
    </font>
    <font>
      <sz val="11"/>
      <color theme="1"/>
      <name val="Calibri"/>
      <family val="2"/>
      <charset val="0"/>
      <scheme val="minor"/>
    </font>
    <font>
      <sz val="11"/>
      <name val="Arial"/>
      <family val="2"/>
      <charset val="0"/>
    </font>
    <font>
      <u val="single"/>
      <sz val="11"/>
      <color theme="10"/>
      <name val="Calibri"/>
      <family val="2"/>
      <charset val="0"/>
      <scheme val="minor"/>
    </font>
    <font>
      <u val="single"/>
      <sz val="11"/>
      <color theme="11"/>
      <name val="Calibri"/>
      <family val="2"/>
      <charset val="0"/>
      <scheme val="minor"/>
    </font>
    <font>
      <b/>
      <sz val="11"/>
      <color theme="1"/>
      <name val="Calibri"/>
      <family val="2"/>
      <charset val="0"/>
      <scheme val="minor"/>
    </font>
    <font>
      <b/>
      <sz val="12"/>
      <color rgb="FFFF0000"/>
      <name val="Arial"/>
      <family val="2"/>
      <charset val="0"/>
    </font>
    <font>
      <b/>
      <sz val="12"/>
      <name val="Arial"/>
      <family val="2"/>
      <charset val="0"/>
    </font>
    <font>
      <sz val="12"/>
      <name val="Arial"/>
      <family val="2"/>
      <charset val="0"/>
    </font>
    <font>
      <sz val="11"/>
      <name val="Calibri"/>
      <family val="2"/>
      <charset val="0"/>
      <scheme val="minor"/>
    </font>
    <font>
      <b/>
      <sz val="9"/>
      <color theme="1"/>
      <name val="Arial"/>
      <family val="2"/>
      <charset val="0"/>
    </font>
    <font>
      <b/>
      <sz val="11"/>
      <name val="Arial"/>
      <family val="2"/>
      <charset val="0"/>
    </font>
  </fonts>
  <fills count="5">
    <fill>
      <patternFill patternType="none">
        <fgColor indexed="64"/>
        <bgColor indexed="65"/>
      </patternFill>
    </fill>
    <fill>
      <patternFill patternType="gray125">
        <fgColor indexed="64"/>
        <bgColor indexed="65"/>
      </patternFill>
    </fill>
    <fill>
      <patternFill patternType="solid">
        <fgColor theme="8" tint="0.79998168889431442"/>
        <bgColor indexed="64"/>
      </patternFill>
    </fill>
    <fill>
      <patternFill patternType="solid">
        <fgColor theme="7" tint="0.39997558519241921"/>
        <bgColor indexed="64"/>
      </patternFill>
    </fill>
    <fill>
      <patternFill patternType="solid">
        <fgColor theme="2" tint="-0.0999786370433668"/>
        <bgColor indexed="64"/>
      </patternFill>
    </fill>
  </fills>
  <borders count="9">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52">
    <xf numFmtId="0" fontId="0" fillId="0" borderId="0"/>
    <xf numFmtId="0" fontId="6" fillId="0" borderId="0" applyAlignment="0" applyBorder="0" applyNumberFormat="0" applyFill="0" applyProtection="0"/>
    <xf numFmtId="0" fontId="7" fillId="0" borderId="0" applyAlignment="0" applyBorder="0" applyNumberFormat="0" applyFill="0" applyProtection="0"/>
  </cellStyleXfs>
  <cellXfs>
    <xf numFmtId="0" fontId="0" fillId="0" borderId="0" xfId="0"/>
    <xf numFmtId="0" fontId="0" fillId="0" borderId="0" xfId="0" applyAlignment="1">
      <alignment wrapText="1"/>
    </xf>
    <xf numFmtId="0" fontId="1" fillId="0" borderId="0" xfId="0" applyAlignment="1" applyFont="1">
      <alignment horizontal="left" vertical="top" wrapText="1"/>
    </xf>
    <xf numFmtId="0" fontId="3" fillId="0" borderId="0" xfId="0" applyAlignment="1" applyFont="1">
      <alignment horizontal="left" vertical="top" wrapText="1"/>
    </xf>
    <xf numFmtId="0" fontId="0" fillId="0" borderId="1" xfId="0" applyAlignment="1" applyBorder="1">
      <alignment wrapText="1"/>
    </xf>
    <xf numFmtId="0" fontId="2" fillId="2" borderId="0" xfId="0" applyAlignment="1" applyFont="1" applyFill="1">
      <alignment horizontal="center" vertical="top" wrapText="1"/>
    </xf>
    <xf numFmtId="0" fontId="2" fillId="2" borderId="0" xfId="0" applyAlignment="1" applyFont="1" applyFill="1">
      <alignment horizontal="left" vertical="top" wrapText="1"/>
    </xf>
    <xf numFmtId="0" fontId="8" fillId="3" borderId="0" xfId="0" applyAlignment="1" applyFont="1" applyFill="1">
      <alignment horizontal="center" vertical="top" wrapText="1"/>
    </xf>
    <xf numFmtId="0" fontId="2" fillId="4" borderId="0" xfId="0" applyAlignment="1" applyFont="1" applyFill="1">
      <alignment horizontal="center" vertical="top" wrapText="1"/>
    </xf>
    <xf numFmtId="0" fontId="1" fillId="0" borderId="0" xfId="0" applyAlignment="1" applyFont="1">
      <alignment horizontal="left" vertical="top"/>
    </xf>
    <xf numFmtId="0" fontId="2" fillId="0" borderId="0" xfId="0" applyAlignment="1" applyFont="1">
      <alignment horizontal="left" vertical="top" wrapText="1"/>
    </xf>
    <xf numFmtId="0" fontId="9" fillId="2" borderId="0" xfId="0" applyAlignment="1" applyFont="1" applyFill="1">
      <alignment horizontal="left" vertical="top" wrapText="1"/>
    </xf>
    <xf numFmtId="0" fontId="13" fillId="2" borderId="0" xfId="0" applyAlignment="1" applyFont="1" applyFill="1">
      <alignment horizontal="left" vertical="top" wrapText="1"/>
    </xf>
    <xf numFmtId="0" fontId="5" fillId="0" borderId="0" xfId="0" applyAlignment="1" applyFont="1">
      <alignment horizontal="left" vertical="top" wrapText="1"/>
    </xf>
    <xf numFmtId="0" fontId="10" fillId="2" borderId="0" xfId="0" applyAlignment="1" applyFont="1" applyFill="1">
      <alignment horizontal="left" vertical="top" wrapText="1"/>
    </xf>
    <xf numFmtId="0" fontId="1" fillId="0" borderId="2" xfId="0" applyAlignment="1" applyBorder="1" applyFont="1">
      <alignment horizontal="left" vertical="top"/>
    </xf>
    <xf numFmtId="0" fontId="1" fillId="0" borderId="3" xfId="0" applyAlignment="1" applyBorder="1" applyFont="1">
      <alignment horizontal="left" vertical="top"/>
    </xf>
    <xf numFmtId="0" fontId="2" fillId="0" borderId="4" xfId="0" applyAlignment="1" applyBorder="1" applyFont="1">
      <alignment horizontal="left" vertical="top" wrapText="1"/>
    </xf>
    <xf numFmtId="0" fontId="1" fillId="0" borderId="4" xfId="0" applyAlignment="1" applyBorder="1" applyFont="1">
      <alignment horizontal="left" vertical="top" wrapText="1"/>
    </xf>
    <xf numFmtId="0" fontId="5" fillId="0" borderId="4" xfId="0" applyAlignment="1" applyBorder="1" applyFont="1">
      <alignment horizontal="left" vertical="top" wrapText="1"/>
    </xf>
    <xf numFmtId="0" fontId="3" fillId="0" borderId="4" xfId="0" applyAlignment="1" applyBorder="1" applyFont="1">
      <alignment horizontal="left" vertical="top" wrapText="1"/>
    </xf>
    <xf numFmtId="164" fontId="3" fillId="0" borderId="4" xfId="0" applyAlignment="1" applyBorder="1" applyFont="1" applyNumberFormat="1">
      <alignment horizontal="left" vertical="top" wrapText="1"/>
    </xf>
    <xf numFmtId="0" fontId="0" fillId="0" borderId="4" xfId="0" applyBorder="1"/>
    <xf numFmtId="0" fontId="0" fillId="0" borderId="4" xfId="0" applyAlignment="1" applyBorder="1">
      <alignment wrapText="1"/>
    </xf>
    <xf numFmtId="0" fontId="0" fillId="0" borderId="0" xfId="0" applyAlignment="1">
      <alignment horizontal="center" vertical="top"/>
    </xf>
    <xf numFmtId="0" fontId="1" fillId="0" borderId="4" xfId="0" applyAlignment="1" applyBorder="1" applyFont="1">
      <alignment horizontal="left" vertical="top"/>
    </xf>
    <xf numFmtId="0" fontId="1" fillId="0" borderId="5" xfId="0" applyAlignment="1" applyBorder="1" applyFont="1">
      <alignment horizontal="left" vertical="top"/>
    </xf>
    <xf numFmtId="0" fontId="10" fillId="0" borderId="4" xfId="0" applyAlignment="1" applyBorder="1" applyFont="1">
      <alignment horizontal="left" vertical="top" wrapText="1"/>
    </xf>
    <xf numFmtId="0" fontId="11" fillId="0" borderId="4" xfId="0" applyAlignment="1" applyBorder="1" applyFont="1">
      <alignment horizontal="left" vertical="top" wrapText="1"/>
    </xf>
    <xf numFmtId="0" fontId="1" fillId="0" borderId="1" xfId="0" applyAlignment="1" applyBorder="1" applyFont="1">
      <alignment horizontal="left" vertical="top"/>
    </xf>
    <xf numFmtId="0" fontId="1" fillId="0" borderId="6" xfId="0" applyAlignment="1" applyBorder="1" applyFont="1">
      <alignment horizontal="left" vertical="top"/>
    </xf>
    <xf numFmtId="0" fontId="1" fillId="0" borderId="7" xfId="0" applyAlignment="1" applyBorder="1" applyFont="1">
      <alignment horizontal="left" vertical="top"/>
    </xf>
    <xf numFmtId="0" fontId="1" fillId="0" borderId="8" xfId="0" applyAlignment="1" applyBorder="1" applyFont="1">
      <alignment horizontal="left" vertical="top"/>
    </xf>
    <xf numFmtId="3" fontId="0" fillId="0" borderId="4" xfId="0" applyAlignment="1" applyBorder="1" applyNumberFormat="1">
      <alignment wrapText="1"/>
    </xf>
    <xf numFmtId="0" fontId="5" fillId="0" borderId="4" xfId="0" applyAlignment="1" applyBorder="1" applyFont="1">
      <alignment horizontal="left" vertical="top" wrapText="1" indent="1"/>
    </xf>
    <xf numFmtId="164" fontId="0" fillId="0" borderId="4" xfId="0" applyAlignment="1" applyBorder="1" applyNumberFormat="1">
      <alignment horizontal="left" vertical="top"/>
    </xf>
    <xf numFmtId="0" fontId="1" fillId="0" borderId="4" xfId="0" applyAlignment="1" applyBorder="1" applyFont="1">
      <alignment horizontal="left" vertical="top" wrapText="1" indent="1"/>
    </xf>
    <xf numFmtId="164" fontId="1" fillId="0" borderId="4" xfId="0" applyAlignment="1" applyBorder="1" applyFont="1" applyNumberFormat="1">
      <alignment horizontal="left" vertical="top" wrapText="1"/>
    </xf>
    <xf numFmtId="0" fontId="12" fillId="0" borderId="4" xfId="0" applyAlignment="1" applyBorder="1" applyFont="1">
      <alignment wrapText="1"/>
    </xf>
    <xf numFmtId="0" fontId="12" fillId="0" borderId="4" xfId="0" applyAlignment="1" applyBorder="1" applyFont="1">
      <alignment horizontal="left" vertical="top" wrapText="1"/>
    </xf>
    <xf numFmtId="0" fontId="0" fillId="0" borderId="4" xfId="0" applyAlignment="1" applyBorder="1">
      <alignment horizontal="left" vertical="top" wrapText="1"/>
    </xf>
    <xf numFmtId="0" fontId="10" fillId="0" borderId="1" xfId="0" applyAlignment="1" applyBorder="1" applyFont="1">
      <alignment horizontal="left" vertical="top" wrapText="1"/>
    </xf>
    <xf numFmtId="0" fontId="11" fillId="0" borderId="1" xfId="0" applyAlignment="1" applyBorder="1" applyFont="1">
      <alignment horizontal="left" vertical="top" wrapText="1"/>
    </xf>
    <xf numFmtId="0" fontId="5" fillId="0" borderId="1" xfId="0" applyAlignment="1" applyBorder="1" applyFont="1">
      <alignment horizontal="left" vertical="top" wrapText="1"/>
    </xf>
    <xf numFmtId="0" fontId="3" fillId="0" borderId="1" xfId="0" applyAlignment="1" applyBorder="1" applyFont="1">
      <alignment horizontal="left" vertical="top" wrapText="1"/>
    </xf>
    <xf numFmtId="0" fontId="0" fillId="0" borderId="1" xfId="0" applyBorder="1"/>
    <xf numFmtId="0" fontId="1" fillId="0" borderId="4" xfId="0" applyAlignment="1" applyBorder="1" applyFont="1">
      <alignment vertical="center" wrapText="1"/>
    </xf>
    <xf numFmtId="0" fontId="5" fillId="0" borderId="4" xfId="0" applyAlignment="1" applyBorder="1" applyFont="1">
      <alignment horizontal="left" vertical="top"/>
    </xf>
    <xf numFmtId="0" fontId="0" fillId="0" borderId="4" xfId="0" applyAlignment="1" applyBorder="1">
      <alignment horizontal="left" vertical="top"/>
    </xf>
  </cellXfs>
  <cellStyles count="3">
    <cellStyle name="Followed Hyperlink" xfId="2" builtinId="9"/>
    <cellStyle name="Hyperlink" xfId="1" builtinId="8"/>
    <cellStyle name="Normal" xfId="0" builtinId="0"/>
  </cellStyles>
  <dxfs>
    <dxf>
      <fill>
        <patternFill>
          <bgColor theme="5" tint="0.79998168889431442"/>
        </patternFill>
      </fill>
    </dxf>
    <dxf>
      <fill>
        <patternFill>
          <bgColor theme="8"/>
        </patternFill>
      </fill>
    </dxf>
    <dxf>
      <fill>
        <patternFill>
          <bgColor theme="5" tint="0.79998168889431442"/>
        </patternFill>
      </fill>
    </dxf>
    <dxf>
      <fill>
        <patternFill>
          <bgColor theme="8"/>
        </patternFill>
      </fill>
    </dxf>
  </dxfs>
  <tableStyles count="0" defaultTableStyle="TableStyleMedium2" defaultPivotStyle="PivotStyleLight16"/>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styles" Target="styles.xml" /><Relationship Id="rId6" Type="http://schemas.openxmlformats.org/officeDocument/2006/relationships/customXml" Target="../customXml/item2.xml" /><Relationship Id="rId2" Type="http://schemas.openxmlformats.org/officeDocument/2006/relationships/theme" Target="theme/theme1.xml" /><Relationship Id="rId7" Type="http://schemas.openxmlformats.org/officeDocument/2006/relationships/customXml" Target="../customXml/item3.xml" /><Relationship Id="rId5" Type="http://schemas.openxmlformats.org/officeDocument/2006/relationships/customXml" Target="../customXml/item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K176"/>
  <sheetViews>
    <sheetView topLeftCell="C2" zoomScale="75" view="normal" tabSelected="1" workbookViewId="0">
      <pane ySplit="1" topLeftCell="A3" activePane="topLeft" state="frozen"/>
      <selection pane="bottomLeft" activeCell="C2" sqref="A1"/>
    </sheetView>
  </sheetViews>
  <sheetFormatPr defaultColWidth="20.42578125" defaultRowHeight="15.6"/>
  <cols>
    <col min="1" max="2" width="14.875" style="9" hidden="1" customWidth="1"/>
    <col min="3" max="3" width="13.875" style="10" customWidth="1"/>
    <col min="4" max="4" width="20.375" style="2" customWidth="1"/>
    <col min="5" max="5" width="30.125" style="13" customWidth="1"/>
    <col min="6" max="6" width="11.00390625" style="3" customWidth="1"/>
    <col min="7" max="7" width="16.875" style="3" customWidth="1"/>
    <col min="8" max="8" width="17.625" style="3" customWidth="1"/>
    <col min="9" max="9" width="11.375" customWidth="1"/>
    <col min="10" max="10" width="9.625" style="1" customWidth="1"/>
    <col min="11" max="11" width="12.125" style="1" customWidth="1"/>
  </cols>
  <sheetData>
    <row r="1" spans="4:11" ht="153" customHeight="1" hidden="1">
      <c r="D1" s="2" t="s">
        <v>0</v>
      </c>
      <c r="E1" s="13" t="s">
        <v>0</v>
      </c>
      <c r="K1" s="4"/>
    </row>
    <row r="2" spans="1:11" ht="192" customHeight="1" thickBot="1">
      <c r="A2" s="11" t="s">
        <v>1</v>
      </c>
      <c r="B2" s="11" t="s">
        <v>2</v>
      </c>
      <c r="C2" s="6" t="s">
        <v>3</v>
      </c>
      <c r="D2" s="6" t="s">
        <v>4</v>
      </c>
      <c r="E2" s="14" t="s">
        <v>5</v>
      </c>
      <c r="F2" s="12" t="s">
        <v>6</v>
      </c>
      <c r="G2" s="6" t="s">
        <v>7</v>
      </c>
      <c r="H2" s="6" t="s">
        <v>8</v>
      </c>
      <c r="I2" s="7" t="s">
        <v>9</v>
      </c>
      <c r="J2" s="8" t="s">
        <v>10</v>
      </c>
      <c r="K2" s="5" t="s">
        <v>11</v>
      </c>
    </row>
    <row r="3" spans="1:11" s="24" customFormat="1" ht="90.6" customHeight="1" thickBot="1">
      <c r="A3" s="15"/>
      <c r="B3" s="16"/>
      <c r="C3" s="17" t="s">
        <v>12</v>
      </c>
      <c r="D3" s="18" t="s">
        <v>13</v>
      </c>
      <c r="E3" s="19" t="s">
        <v>14</v>
      </c>
      <c r="F3" s="20" t="s">
        <v>15</v>
      </c>
      <c r="G3" s="20">
        <v>3</v>
      </c>
      <c r="H3" s="21" t="s">
        <v>16</v>
      </c>
      <c r="I3" s="22">
        <v>5</v>
      </c>
      <c r="J3" s="23">
        <v>44.1</v>
      </c>
      <c r="K3" s="23">
        <v>789</v>
      </c>
    </row>
    <row r="4" spans="1:11" ht="103.7" customHeight="1">
      <c r="A4" s="25"/>
      <c r="B4" s="26"/>
      <c r="C4" s="27" t="s">
        <v>12</v>
      </c>
      <c r="D4" s="28" t="s">
        <v>17</v>
      </c>
      <c r="E4" s="19" t="s">
        <v>18</v>
      </c>
      <c r="F4" s="19" t="s">
        <v>15</v>
      </c>
      <c r="G4" s="20">
        <v>3</v>
      </c>
      <c r="H4" s="20" t="s">
        <v>19</v>
      </c>
      <c r="I4" s="22">
        <v>3</v>
      </c>
      <c r="J4" s="23">
        <v>32.6</v>
      </c>
      <c r="K4" s="23">
        <v>360</v>
      </c>
    </row>
    <row r="5" spans="1:11" ht="97.35" customHeight="1">
      <c r="A5" s="25">
        <v>51.954762</v>
      </c>
      <c r="B5" s="26">
        <v>1.3293546999999999</v>
      </c>
      <c r="C5" s="27" t="s">
        <v>20</v>
      </c>
      <c r="D5" s="28" t="s">
        <v>21</v>
      </c>
      <c r="E5" s="19" t="s">
        <v>22</v>
      </c>
      <c r="F5" s="19" t="s">
        <v>15</v>
      </c>
      <c r="G5" s="20">
        <v>2</v>
      </c>
      <c r="H5" s="21" t="s">
        <v>23</v>
      </c>
      <c r="I5" s="22">
        <v>3</v>
      </c>
      <c r="J5" s="23">
        <v>27.4</v>
      </c>
      <c r="K5" s="23">
        <v>800</v>
      </c>
    </row>
    <row r="6" spans="1:11" ht="72.6" customHeight="1">
      <c r="A6" s="25"/>
      <c r="B6" s="26"/>
      <c r="C6" s="27" t="s">
        <v>12</v>
      </c>
      <c r="D6" s="28" t="s">
        <v>24</v>
      </c>
      <c r="E6" s="19" t="s">
        <v>25</v>
      </c>
      <c r="F6" s="19" t="s">
        <v>15</v>
      </c>
      <c r="G6" s="20">
        <v>3</v>
      </c>
      <c r="H6" s="20" t="s">
        <v>26</v>
      </c>
      <c r="I6" s="22">
        <v>2</v>
      </c>
      <c r="J6" s="23">
        <v>22.9</v>
      </c>
      <c r="K6" s="23">
        <v>545</v>
      </c>
    </row>
    <row r="7" spans="1:11" ht="73.7" customHeight="1">
      <c r="A7" s="25">
        <v>52.454457</v>
      </c>
      <c r="B7" s="26">
        <v>1.696947</v>
      </c>
      <c r="C7" s="27" t="s">
        <v>27</v>
      </c>
      <c r="D7" s="28" t="s">
        <v>28</v>
      </c>
      <c r="E7" s="19" t="s">
        <v>29</v>
      </c>
      <c r="F7" s="19" t="s">
        <v>15</v>
      </c>
      <c r="G7" s="20">
        <v>3</v>
      </c>
      <c r="H7" s="20" t="s">
        <v>30</v>
      </c>
      <c r="I7" s="22">
        <v>2</v>
      </c>
      <c r="J7" s="23">
        <v>22.5</v>
      </c>
      <c r="K7" s="23">
        <v>720</v>
      </c>
    </row>
    <row r="8" spans="1:11" ht="72.6" customHeight="1">
      <c r="A8" s="25"/>
      <c r="B8" s="26"/>
      <c r="C8" s="17" t="s">
        <v>12</v>
      </c>
      <c r="D8" s="18" t="s">
        <v>31</v>
      </c>
      <c r="E8" s="19" t="s">
        <v>32</v>
      </c>
      <c r="F8" s="20" t="s">
        <v>15</v>
      </c>
      <c r="G8" s="20">
        <v>3</v>
      </c>
      <c r="H8" s="20" t="s">
        <v>33</v>
      </c>
      <c r="I8" s="22">
        <v>9</v>
      </c>
      <c r="J8" s="23">
        <v>22</v>
      </c>
      <c r="K8" s="23">
        <v>1200</v>
      </c>
    </row>
    <row r="9" spans="1:11" ht="72.6" customHeight="1">
      <c r="A9" s="25"/>
      <c r="B9" s="26"/>
      <c r="C9" s="27" t="s">
        <v>34</v>
      </c>
      <c r="D9" s="28" t="s">
        <v>35</v>
      </c>
      <c r="E9" s="19" t="s">
        <v>36</v>
      </c>
      <c r="F9" s="19" t="s">
        <v>15</v>
      </c>
      <c r="G9" s="20">
        <v>3</v>
      </c>
      <c r="H9" s="20" t="s">
        <v>37</v>
      </c>
      <c r="I9" s="22">
        <v>6</v>
      </c>
      <c r="J9" s="23">
        <v>21.8</v>
      </c>
      <c r="K9" s="23">
        <v>750</v>
      </c>
    </row>
    <row r="10" spans="1:11" ht="89.45" customHeight="1">
      <c r="A10" s="29"/>
      <c r="B10" s="30"/>
      <c r="C10" s="17" t="s">
        <v>38</v>
      </c>
      <c r="D10" s="18" t="s">
        <v>39</v>
      </c>
      <c r="E10" s="19" t="s">
        <v>40</v>
      </c>
      <c r="F10" s="20" t="s">
        <v>15</v>
      </c>
      <c r="G10" s="20">
        <v>1</v>
      </c>
      <c r="H10" s="21" t="s">
        <v>41</v>
      </c>
      <c r="I10" s="22">
        <v>3</v>
      </c>
      <c r="J10" s="23">
        <v>18.4</v>
      </c>
      <c r="K10" s="23">
        <v>180</v>
      </c>
    </row>
    <row r="11" spans="1:11" ht="72.6" customHeight="1">
      <c r="A11" s="29"/>
      <c r="B11" s="30"/>
      <c r="C11" s="27" t="s">
        <v>38</v>
      </c>
      <c r="D11" s="28" t="s">
        <v>42</v>
      </c>
      <c r="E11" s="19" t="s">
        <v>43</v>
      </c>
      <c r="F11" s="19" t="s">
        <v>15</v>
      </c>
      <c r="G11" s="20">
        <v>1</v>
      </c>
      <c r="H11" s="20" t="s">
        <v>44</v>
      </c>
      <c r="I11" s="22">
        <v>4</v>
      </c>
      <c r="J11" s="23">
        <v>15.2</v>
      </c>
      <c r="K11" s="23">
        <v>685</v>
      </c>
    </row>
    <row r="12" spans="1:11" ht="72.6" customHeight="1">
      <c r="A12" s="29"/>
      <c r="B12" s="30"/>
      <c r="C12" s="27" t="s">
        <v>12</v>
      </c>
      <c r="D12" s="28" t="s">
        <v>45</v>
      </c>
      <c r="E12" s="19" t="s">
        <v>46</v>
      </c>
      <c r="F12" s="19" t="s">
        <v>15</v>
      </c>
      <c r="G12" s="20">
        <v>2</v>
      </c>
      <c r="H12" s="20" t="s">
        <v>47</v>
      </c>
      <c r="I12" s="22">
        <v>3</v>
      </c>
      <c r="J12" s="23">
        <v>14.9</v>
      </c>
      <c r="K12" s="23">
        <v>770</v>
      </c>
    </row>
    <row r="13" spans="1:11" ht="72.6" customHeight="1">
      <c r="A13" s="29"/>
      <c r="B13" s="30"/>
      <c r="C13" s="27" t="s">
        <v>12</v>
      </c>
      <c r="D13" s="28" t="s">
        <v>48</v>
      </c>
      <c r="E13" s="19" t="s">
        <v>49</v>
      </c>
      <c r="F13" s="19" t="s">
        <v>15</v>
      </c>
      <c r="G13" s="20">
        <v>2</v>
      </c>
      <c r="H13" s="21" t="s">
        <v>50</v>
      </c>
      <c r="I13" s="22">
        <v>3</v>
      </c>
      <c r="J13" s="23">
        <v>13.4</v>
      </c>
      <c r="K13" s="23">
        <v>1615</v>
      </c>
    </row>
    <row r="14" spans="1:11" ht="72.6" customHeight="1">
      <c r="A14" s="31"/>
      <c r="B14" s="32"/>
      <c r="C14" s="27" t="s">
        <v>12</v>
      </c>
      <c r="D14" s="28" t="s">
        <v>51</v>
      </c>
      <c r="E14" s="19" t="s">
        <v>52</v>
      </c>
      <c r="F14" s="19" t="s">
        <v>15</v>
      </c>
      <c r="G14" s="20">
        <v>2</v>
      </c>
      <c r="H14" s="20" t="s">
        <v>53</v>
      </c>
      <c r="I14" s="22">
        <v>3</v>
      </c>
      <c r="J14" s="23">
        <v>13.1</v>
      </c>
      <c r="K14" s="23">
        <v>1940</v>
      </c>
    </row>
    <row r="15" spans="1:11" ht="102.95" customHeight="1">
      <c r="A15" s="25"/>
      <c r="B15" s="26"/>
      <c r="C15" s="27" t="s">
        <v>34</v>
      </c>
      <c r="D15" s="28" t="s">
        <v>54</v>
      </c>
      <c r="E15" s="19" t="s">
        <v>55</v>
      </c>
      <c r="F15" s="19" t="s">
        <v>15</v>
      </c>
      <c r="G15" s="20">
        <v>3</v>
      </c>
      <c r="H15" s="20" t="s">
        <v>56</v>
      </c>
      <c r="I15" s="22">
        <v>3</v>
      </c>
      <c r="J15" s="23">
        <v>12.9</v>
      </c>
      <c r="K15" s="23">
        <v>580</v>
      </c>
    </row>
    <row r="16" spans="1:11" ht="108" customHeight="1">
      <c r="A16" s="25">
        <v>52.451231</v>
      </c>
      <c r="B16" s="26">
        <v>1.7343936</v>
      </c>
      <c r="C16" s="27" t="s">
        <v>38</v>
      </c>
      <c r="D16" s="28" t="s">
        <v>57</v>
      </c>
      <c r="E16" s="19" t="s">
        <v>58</v>
      </c>
      <c r="F16" s="19" t="s">
        <v>15</v>
      </c>
      <c r="G16" s="20">
        <v>1</v>
      </c>
      <c r="H16" s="20" t="s">
        <v>59</v>
      </c>
      <c r="I16" s="22">
        <v>3</v>
      </c>
      <c r="J16" s="23">
        <v>12.47</v>
      </c>
      <c r="K16" s="23">
        <v>1500</v>
      </c>
    </row>
    <row r="17" spans="1:11" ht="79.7" customHeight="1">
      <c r="A17" s="25"/>
      <c r="B17" s="26"/>
      <c r="C17" s="27" t="s">
        <v>34</v>
      </c>
      <c r="D17" s="28" t="s">
        <v>60</v>
      </c>
      <c r="E17" s="19" t="s">
        <v>61</v>
      </c>
      <c r="F17" s="19" t="s">
        <v>15</v>
      </c>
      <c r="G17" s="20">
        <v>1</v>
      </c>
      <c r="H17" s="20" t="s">
        <v>62</v>
      </c>
      <c r="I17" s="22">
        <v>3</v>
      </c>
      <c r="J17" s="23">
        <v>11.8</v>
      </c>
      <c r="K17" s="23">
        <v>860</v>
      </c>
    </row>
    <row r="18" spans="1:11" ht="72.6" customHeight="1">
      <c r="A18" s="25"/>
      <c r="B18" s="26"/>
      <c r="C18" s="27" t="s">
        <v>12</v>
      </c>
      <c r="D18" s="28" t="s">
        <v>63</v>
      </c>
      <c r="E18" s="19" t="s">
        <v>64</v>
      </c>
      <c r="F18" s="19" t="s">
        <v>15</v>
      </c>
      <c r="G18" s="20">
        <v>2</v>
      </c>
      <c r="H18" s="21" t="s">
        <v>65</v>
      </c>
      <c r="I18" s="22">
        <v>4</v>
      </c>
      <c r="J18" s="23">
        <v>11.6</v>
      </c>
      <c r="K18" s="23">
        <v>2630</v>
      </c>
    </row>
    <row r="19" spans="1:11" ht="92.45" customHeight="1">
      <c r="A19" s="25"/>
      <c r="B19" s="26"/>
      <c r="C19" s="27" t="s">
        <v>38</v>
      </c>
      <c r="D19" s="28" t="s">
        <v>66</v>
      </c>
      <c r="E19" s="19" t="s">
        <v>67</v>
      </c>
      <c r="F19" s="19" t="s">
        <v>15</v>
      </c>
      <c r="G19" s="20">
        <v>1</v>
      </c>
      <c r="H19" s="20" t="s">
        <v>68</v>
      </c>
      <c r="I19" s="22">
        <v>4</v>
      </c>
      <c r="J19" s="23">
        <v>11.6</v>
      </c>
      <c r="K19" s="23">
        <v>1895</v>
      </c>
    </row>
    <row r="20" spans="1:11" ht="90" customHeight="1">
      <c r="A20" s="25"/>
      <c r="B20" s="26"/>
      <c r="C20" s="27" t="s">
        <v>69</v>
      </c>
      <c r="D20" s="28" t="s">
        <v>70</v>
      </c>
      <c r="E20" s="19" t="s">
        <v>71</v>
      </c>
      <c r="F20" s="19" t="s">
        <v>15</v>
      </c>
      <c r="G20" s="20">
        <v>1</v>
      </c>
      <c r="H20" s="20" t="s">
        <v>72</v>
      </c>
      <c r="I20" s="22">
        <v>4</v>
      </c>
      <c r="J20" s="23">
        <v>10.8</v>
      </c>
      <c r="K20" s="23">
        <v>1400</v>
      </c>
    </row>
    <row r="21" spans="1:11" ht="107.45" customHeight="1">
      <c r="A21" s="25"/>
      <c r="B21" s="26"/>
      <c r="C21" s="27" t="s">
        <v>73</v>
      </c>
      <c r="D21" s="28" t="s">
        <v>74</v>
      </c>
      <c r="E21" s="19" t="s">
        <v>75</v>
      </c>
      <c r="F21" s="19" t="s">
        <v>15</v>
      </c>
      <c r="G21" s="20">
        <v>1</v>
      </c>
      <c r="H21" s="21" t="s">
        <v>76</v>
      </c>
      <c r="I21" s="22">
        <v>4</v>
      </c>
      <c r="J21" s="23">
        <v>10</v>
      </c>
      <c r="K21" s="23">
        <v>510</v>
      </c>
    </row>
    <row r="22" spans="1:11" ht="103.35" customHeight="1">
      <c r="A22" s="25">
        <v>52.451385</v>
      </c>
      <c r="B22" s="26">
        <v>1.5758351</v>
      </c>
      <c r="C22" s="27" t="s">
        <v>12</v>
      </c>
      <c r="D22" s="28" t="s">
        <v>77</v>
      </c>
      <c r="E22" s="19" t="s">
        <v>78</v>
      </c>
      <c r="F22" s="19" t="s">
        <v>15</v>
      </c>
      <c r="G22" s="20">
        <v>1</v>
      </c>
      <c r="H22" s="20" t="s">
        <v>79</v>
      </c>
      <c r="I22" s="22">
        <v>3</v>
      </c>
      <c r="J22" s="23">
        <v>9.1</v>
      </c>
      <c r="K22" s="23">
        <v>1830</v>
      </c>
    </row>
    <row r="23" spans="1:11" ht="72.6" customHeight="1">
      <c r="A23" s="25"/>
      <c r="B23" s="26"/>
      <c r="C23" s="27" t="s">
        <v>12</v>
      </c>
      <c r="D23" s="28" t="s">
        <v>80</v>
      </c>
      <c r="E23" s="19" t="s">
        <v>81</v>
      </c>
      <c r="F23" s="19" t="s">
        <v>15</v>
      </c>
      <c r="G23" s="20">
        <v>3</v>
      </c>
      <c r="H23" s="20" t="s">
        <v>82</v>
      </c>
      <c r="I23" s="22">
        <v>3</v>
      </c>
      <c r="J23" s="23">
        <v>8.1</v>
      </c>
      <c r="K23" s="23">
        <v>1945</v>
      </c>
    </row>
    <row r="24" spans="1:11" ht="81.6" customHeight="1">
      <c r="A24" s="25"/>
      <c r="B24" s="26"/>
      <c r="C24" s="27" t="s">
        <v>83</v>
      </c>
      <c r="D24" s="19" t="s">
        <v>84</v>
      </c>
      <c r="E24" s="19" t="s">
        <v>85</v>
      </c>
      <c r="F24" s="19" t="s">
        <v>15</v>
      </c>
      <c r="G24" s="20">
        <v>2</v>
      </c>
      <c r="H24" s="21" t="s">
        <v>86</v>
      </c>
      <c r="I24" s="22">
        <v>3</v>
      </c>
      <c r="J24" s="23">
        <v>7.6</v>
      </c>
      <c r="K24" s="23">
        <v>810</v>
      </c>
    </row>
    <row r="25" spans="1:11" ht="74.45" customHeight="1">
      <c r="A25" s="25"/>
      <c r="B25" s="26"/>
      <c r="C25" s="27" t="s">
        <v>34</v>
      </c>
      <c r="D25" s="28" t="s">
        <v>87</v>
      </c>
      <c r="E25" s="19" t="s">
        <v>88</v>
      </c>
      <c r="F25" s="19" t="s">
        <v>15</v>
      </c>
      <c r="G25" s="20">
        <v>1</v>
      </c>
      <c r="H25" s="20" t="s">
        <v>89</v>
      </c>
      <c r="I25" s="22">
        <v>3</v>
      </c>
      <c r="J25" s="23">
        <v>7.6</v>
      </c>
      <c r="K25" s="23">
        <v>960</v>
      </c>
    </row>
    <row r="26" spans="1:11" ht="72.6" customHeight="1">
      <c r="A26" s="25"/>
      <c r="B26" s="26"/>
      <c r="C26" s="27" t="s">
        <v>20</v>
      </c>
      <c r="D26" s="28" t="s">
        <v>90</v>
      </c>
      <c r="E26" s="19" t="s">
        <v>91</v>
      </c>
      <c r="F26" s="19" t="s">
        <v>15</v>
      </c>
      <c r="G26" s="20">
        <v>2</v>
      </c>
      <c r="H26" s="20" t="s">
        <v>92</v>
      </c>
      <c r="I26" s="22">
        <v>3</v>
      </c>
      <c r="J26" s="23">
        <v>7</v>
      </c>
      <c r="K26" s="23">
        <v>896</v>
      </c>
    </row>
    <row r="27" spans="1:11" ht="91.7" customHeight="1">
      <c r="A27" s="25"/>
      <c r="B27" s="26"/>
      <c r="C27" s="27" t="s">
        <v>38</v>
      </c>
      <c r="D27" s="28" t="s">
        <v>93</v>
      </c>
      <c r="E27" s="19" t="s">
        <v>94</v>
      </c>
      <c r="F27" s="19" t="s">
        <v>15</v>
      </c>
      <c r="G27" s="20">
        <v>1</v>
      </c>
      <c r="H27" s="20" t="s">
        <v>95</v>
      </c>
      <c r="I27" s="22">
        <v>3</v>
      </c>
      <c r="J27" s="23">
        <v>7</v>
      </c>
      <c r="K27" s="23">
        <v>890</v>
      </c>
    </row>
    <row r="28" spans="1:11" ht="85.7" customHeight="1">
      <c r="A28" s="25"/>
      <c r="B28" s="26"/>
      <c r="C28" s="27" t="s">
        <v>38</v>
      </c>
      <c r="D28" s="28" t="s">
        <v>96</v>
      </c>
      <c r="E28" s="19" t="s">
        <v>97</v>
      </c>
      <c r="F28" s="19" t="s">
        <v>15</v>
      </c>
      <c r="G28" s="20">
        <v>3</v>
      </c>
      <c r="H28" s="20" t="s">
        <v>98</v>
      </c>
      <c r="I28" s="22">
        <v>3</v>
      </c>
      <c r="J28" s="23">
        <v>6.8</v>
      </c>
      <c r="K28" s="23">
        <v>1540</v>
      </c>
    </row>
    <row r="29" spans="1:11" ht="66" customHeight="1">
      <c r="A29" s="25"/>
      <c r="B29" s="26"/>
      <c r="C29" s="27" t="s">
        <v>38</v>
      </c>
      <c r="D29" s="28" t="s">
        <v>99</v>
      </c>
      <c r="E29" s="19" t="s">
        <v>100</v>
      </c>
      <c r="F29" s="19" t="s">
        <v>15</v>
      </c>
      <c r="G29" s="20">
        <v>1</v>
      </c>
      <c r="H29" s="20" t="s">
        <v>101</v>
      </c>
      <c r="I29" s="22">
        <v>3</v>
      </c>
      <c r="J29" s="23">
        <v>6.6</v>
      </c>
      <c r="K29" s="23">
        <v>2694</v>
      </c>
    </row>
    <row r="30" spans="1:11" ht="84" customHeight="1">
      <c r="A30" s="25"/>
      <c r="B30" s="26"/>
      <c r="C30" s="27" t="s">
        <v>102</v>
      </c>
      <c r="D30" s="28" t="s">
        <v>103</v>
      </c>
      <c r="E30" s="19" t="s">
        <v>104</v>
      </c>
      <c r="F30" s="19" t="s">
        <v>15</v>
      </c>
      <c r="G30" s="20">
        <v>2</v>
      </c>
      <c r="H30" s="20" t="s">
        <v>105</v>
      </c>
      <c r="I30" s="22">
        <v>3</v>
      </c>
      <c r="J30" s="23">
        <v>6.2</v>
      </c>
      <c r="K30" s="23">
        <v>1900</v>
      </c>
    </row>
    <row r="31" spans="1:11" ht="87" customHeight="1">
      <c r="A31" s="25"/>
      <c r="B31" s="26"/>
      <c r="C31" s="27" t="s">
        <v>106</v>
      </c>
      <c r="D31" s="28" t="s">
        <v>107</v>
      </c>
      <c r="E31" s="19" t="s">
        <v>108</v>
      </c>
      <c r="F31" s="19" t="s">
        <v>15</v>
      </c>
      <c r="G31" s="20">
        <v>2</v>
      </c>
      <c r="H31" s="20" t="s">
        <v>109</v>
      </c>
      <c r="I31" s="22">
        <v>3</v>
      </c>
      <c r="J31" s="23">
        <v>6.2</v>
      </c>
      <c r="K31" s="23">
        <v>1980</v>
      </c>
    </row>
    <row r="32" spans="1:11" ht="79.7" customHeight="1">
      <c r="A32" s="25"/>
      <c r="B32" s="26"/>
      <c r="C32" s="27" t="s">
        <v>110</v>
      </c>
      <c r="D32" s="28" t="s">
        <v>111</v>
      </c>
      <c r="E32" s="19" t="s">
        <v>112</v>
      </c>
      <c r="F32" s="19" t="s">
        <v>15</v>
      </c>
      <c r="G32" s="20">
        <v>3</v>
      </c>
      <c r="H32" s="20" t="s">
        <v>113</v>
      </c>
      <c r="I32" s="22">
        <v>3</v>
      </c>
      <c r="J32" s="23">
        <v>6.1</v>
      </c>
      <c r="K32" s="23">
        <v>700</v>
      </c>
    </row>
    <row r="33" spans="1:11" ht="72.6" customHeight="1">
      <c r="A33" s="25"/>
      <c r="B33" s="26"/>
      <c r="C33" s="27" t="s">
        <v>83</v>
      </c>
      <c r="D33" s="19" t="s">
        <v>114</v>
      </c>
      <c r="E33" s="19" t="s">
        <v>115</v>
      </c>
      <c r="F33" s="19" t="s">
        <v>15</v>
      </c>
      <c r="G33" s="20">
        <v>1</v>
      </c>
      <c r="H33" s="20" t="s">
        <v>116</v>
      </c>
      <c r="I33" s="22">
        <v>3</v>
      </c>
      <c r="J33" s="23">
        <v>6.1</v>
      </c>
      <c r="K33" s="23">
        <v>1100</v>
      </c>
    </row>
    <row r="34" spans="1:11" ht="72.6" customHeight="1">
      <c r="A34" s="25"/>
      <c r="B34" s="26"/>
      <c r="C34" s="27" t="s">
        <v>83</v>
      </c>
      <c r="D34" s="28" t="s">
        <v>117</v>
      </c>
      <c r="E34" s="19" t="s">
        <v>118</v>
      </c>
      <c r="F34" s="19" t="s">
        <v>15</v>
      </c>
      <c r="G34" s="20">
        <v>1</v>
      </c>
      <c r="H34" s="20" t="s">
        <v>119</v>
      </c>
      <c r="I34" s="22">
        <v>3</v>
      </c>
      <c r="J34" s="23">
        <v>6.1</v>
      </c>
      <c r="K34" s="23">
        <v>1060</v>
      </c>
    </row>
    <row r="35" spans="1:11" ht="67.35" customHeight="1">
      <c r="A35" s="25"/>
      <c r="B35" s="26"/>
      <c r="C35" s="27" t="s">
        <v>38</v>
      </c>
      <c r="D35" s="28" t="s">
        <v>120</v>
      </c>
      <c r="E35" s="19" t="s">
        <v>121</v>
      </c>
      <c r="F35" s="19" t="s">
        <v>15</v>
      </c>
      <c r="G35" s="20">
        <v>2</v>
      </c>
      <c r="H35" s="20" t="s">
        <v>122</v>
      </c>
      <c r="I35" s="22">
        <v>3</v>
      </c>
      <c r="J35" s="23">
        <v>6</v>
      </c>
      <c r="K35" s="23">
        <v>135</v>
      </c>
    </row>
    <row r="36" spans="1:11" ht="72.6" customHeight="1">
      <c r="A36" s="25"/>
      <c r="B36" s="26"/>
      <c r="C36" s="27" t="s">
        <v>69</v>
      </c>
      <c r="D36" s="28" t="s">
        <v>123</v>
      </c>
      <c r="E36" s="19" t="s">
        <v>124</v>
      </c>
      <c r="F36" s="19" t="s">
        <v>15</v>
      </c>
      <c r="G36" s="20">
        <v>2</v>
      </c>
      <c r="H36" s="20" t="s">
        <v>125</v>
      </c>
      <c r="I36" s="22">
        <v>4</v>
      </c>
      <c r="J36" s="23">
        <v>5.8</v>
      </c>
      <c r="K36" s="23">
        <v>2170</v>
      </c>
    </row>
    <row r="37" spans="1:11" ht="65.45" customHeight="1">
      <c r="A37" s="25"/>
      <c r="B37" s="26"/>
      <c r="C37" s="27" t="s">
        <v>38</v>
      </c>
      <c r="D37" s="28" t="s">
        <v>126</v>
      </c>
      <c r="E37" s="19" t="s">
        <v>127</v>
      </c>
      <c r="F37" s="19" t="s">
        <v>15</v>
      </c>
      <c r="G37" s="20">
        <v>1</v>
      </c>
      <c r="H37" s="20" t="s">
        <v>128</v>
      </c>
      <c r="I37" s="22">
        <v>3</v>
      </c>
      <c r="J37" s="23">
        <v>5.7</v>
      </c>
      <c r="K37" s="23">
        <v>1630</v>
      </c>
    </row>
    <row r="38" spans="1:11" ht="88.35" customHeight="1">
      <c r="A38" s="25"/>
      <c r="B38" s="26"/>
      <c r="C38" s="27" t="s">
        <v>12</v>
      </c>
      <c r="D38" s="28" t="s">
        <v>129</v>
      </c>
      <c r="E38" s="19" t="s">
        <v>130</v>
      </c>
      <c r="F38" s="19" t="s">
        <v>15</v>
      </c>
      <c r="G38" s="20">
        <v>2</v>
      </c>
      <c r="H38" s="20" t="s">
        <v>131</v>
      </c>
      <c r="I38" s="22">
        <v>4</v>
      </c>
      <c r="J38" s="23">
        <v>5.6</v>
      </c>
      <c r="K38" s="23">
        <v>2797</v>
      </c>
    </row>
    <row r="39" spans="1:11" ht="74.45" customHeight="1">
      <c r="A39" s="25"/>
      <c r="B39" s="26"/>
      <c r="C39" s="27" t="s">
        <v>73</v>
      </c>
      <c r="D39" s="28" t="s">
        <v>132</v>
      </c>
      <c r="E39" s="19" t="s">
        <v>133</v>
      </c>
      <c r="F39" s="19" t="s">
        <v>15</v>
      </c>
      <c r="G39" s="20">
        <v>2</v>
      </c>
      <c r="H39" s="20" t="s">
        <v>134</v>
      </c>
      <c r="I39" s="22">
        <v>4</v>
      </c>
      <c r="J39" s="23">
        <v>5.2</v>
      </c>
      <c r="K39" s="23">
        <v>1100</v>
      </c>
    </row>
    <row r="40" spans="1:11" ht="89.45" customHeight="1">
      <c r="A40" s="25"/>
      <c r="B40" s="26"/>
      <c r="C40" s="27" t="s">
        <v>34</v>
      </c>
      <c r="D40" s="28" t="s">
        <v>135</v>
      </c>
      <c r="E40" s="19" t="s">
        <v>136</v>
      </c>
      <c r="F40" s="19" t="s">
        <v>15</v>
      </c>
      <c r="G40" s="20">
        <v>1</v>
      </c>
      <c r="H40" s="20" t="s">
        <v>137</v>
      </c>
      <c r="I40" s="22">
        <v>3</v>
      </c>
      <c r="J40" s="23">
        <v>5.2</v>
      </c>
      <c r="K40" s="23">
        <v>1400</v>
      </c>
    </row>
    <row r="41" spans="1:11" ht="99" customHeight="1">
      <c r="A41" s="25">
        <v>52.038487</v>
      </c>
      <c r="B41" s="26">
        <v>0.73202117</v>
      </c>
      <c r="C41" s="27" t="s">
        <v>138</v>
      </c>
      <c r="D41" s="28" t="s">
        <v>139</v>
      </c>
      <c r="E41" s="19" t="s">
        <v>140</v>
      </c>
      <c r="F41" s="19" t="s">
        <v>15</v>
      </c>
      <c r="G41" s="20">
        <v>2</v>
      </c>
      <c r="H41" s="20" t="s">
        <v>141</v>
      </c>
      <c r="I41" s="22">
        <v>5</v>
      </c>
      <c r="J41" s="23">
        <v>5.1</v>
      </c>
      <c r="K41" s="23">
        <v>3100</v>
      </c>
    </row>
    <row r="42" spans="1:11" ht="72.6" customHeight="1">
      <c r="A42" s="25"/>
      <c r="B42" s="26"/>
      <c r="C42" s="27" t="s">
        <v>27</v>
      </c>
      <c r="D42" s="28" t="s">
        <v>142</v>
      </c>
      <c r="E42" s="19" t="s">
        <v>143</v>
      </c>
      <c r="F42" s="19" t="s">
        <v>15</v>
      </c>
      <c r="G42" s="20">
        <v>2</v>
      </c>
      <c r="H42" s="20" t="s">
        <v>144</v>
      </c>
      <c r="I42" s="22">
        <v>4</v>
      </c>
      <c r="J42" s="23">
        <v>5</v>
      </c>
      <c r="K42" s="23">
        <v>1736</v>
      </c>
    </row>
    <row r="43" spans="1:11" ht="72.6" customHeight="1">
      <c r="A43" s="25"/>
      <c r="B43" s="26"/>
      <c r="C43" s="27" t="s">
        <v>34</v>
      </c>
      <c r="D43" s="28" t="s">
        <v>145</v>
      </c>
      <c r="E43" s="19" t="s">
        <v>146</v>
      </c>
      <c r="F43" s="19" t="s">
        <v>15</v>
      </c>
      <c r="G43" s="20">
        <v>2</v>
      </c>
      <c r="H43" s="20" t="s">
        <v>147</v>
      </c>
      <c r="I43" s="22">
        <v>4</v>
      </c>
      <c r="J43" s="23">
        <v>5</v>
      </c>
      <c r="K43" s="23">
        <v>1270</v>
      </c>
    </row>
    <row r="44" spans="1:11" ht="72.6" customHeight="1">
      <c r="A44" s="25"/>
      <c r="B44" s="26"/>
      <c r="C44" s="27" t="s">
        <v>148</v>
      </c>
      <c r="D44" s="28" t="s">
        <v>149</v>
      </c>
      <c r="E44" s="19" t="s">
        <v>150</v>
      </c>
      <c r="F44" s="19" t="s">
        <v>15</v>
      </c>
      <c r="G44" s="20">
        <v>2</v>
      </c>
      <c r="H44" s="20" t="s">
        <v>151</v>
      </c>
      <c r="I44" s="22">
        <v>3</v>
      </c>
      <c r="J44" s="23">
        <v>5</v>
      </c>
      <c r="K44" s="23">
        <v>710</v>
      </c>
    </row>
    <row r="45" spans="1:11" ht="93.6" customHeight="1">
      <c r="A45" s="25"/>
      <c r="B45" s="26"/>
      <c r="C45" s="27" t="s">
        <v>27</v>
      </c>
      <c r="D45" s="28" t="s">
        <v>152</v>
      </c>
      <c r="E45" s="19" t="s">
        <v>153</v>
      </c>
      <c r="F45" s="19" t="s">
        <v>15</v>
      </c>
      <c r="G45" s="20">
        <v>2</v>
      </c>
      <c r="H45" s="20" t="s">
        <v>154</v>
      </c>
      <c r="I45" s="22">
        <v>3</v>
      </c>
      <c r="J45" s="23">
        <v>5</v>
      </c>
      <c r="K45" s="23">
        <v>1702</v>
      </c>
    </row>
    <row r="46" spans="1:11" ht="81" customHeight="1">
      <c r="A46" s="25"/>
      <c r="B46" s="26"/>
      <c r="C46" s="27" t="s">
        <v>27</v>
      </c>
      <c r="D46" s="28" t="s">
        <v>155</v>
      </c>
      <c r="E46" s="19" t="s">
        <v>156</v>
      </c>
      <c r="F46" s="19" t="s">
        <v>15</v>
      </c>
      <c r="G46" s="20">
        <v>1</v>
      </c>
      <c r="H46" s="20" t="s">
        <v>157</v>
      </c>
      <c r="I46" s="22">
        <v>4</v>
      </c>
      <c r="J46" s="23">
        <v>4.9</v>
      </c>
      <c r="K46" s="23">
        <v>2023</v>
      </c>
    </row>
    <row r="47" spans="1:11" ht="84.6" customHeight="1">
      <c r="A47" s="25"/>
      <c r="B47" s="26"/>
      <c r="C47" s="27" t="s">
        <v>69</v>
      </c>
      <c r="D47" s="28" t="s">
        <v>158</v>
      </c>
      <c r="E47" s="19" t="s">
        <v>159</v>
      </c>
      <c r="F47" s="19" t="s">
        <v>15</v>
      </c>
      <c r="G47" s="20">
        <v>1</v>
      </c>
      <c r="H47" s="20" t="s">
        <v>160</v>
      </c>
      <c r="I47" s="22">
        <v>4</v>
      </c>
      <c r="J47" s="23">
        <v>4.7</v>
      </c>
      <c r="K47" s="23">
        <v>2400</v>
      </c>
    </row>
    <row r="48" spans="1:11" ht="93.6" customHeight="1">
      <c r="A48" s="25"/>
      <c r="B48" s="26"/>
      <c r="C48" s="27" t="s">
        <v>12</v>
      </c>
      <c r="D48" s="28" t="s">
        <v>161</v>
      </c>
      <c r="E48" s="19" t="s">
        <v>162</v>
      </c>
      <c r="F48" s="19" t="s">
        <v>15</v>
      </c>
      <c r="G48" s="20">
        <v>3</v>
      </c>
      <c r="H48" s="20" t="s">
        <v>163</v>
      </c>
      <c r="I48" s="22">
        <v>4</v>
      </c>
      <c r="J48" s="23">
        <v>4.6</v>
      </c>
      <c r="K48" s="23">
        <v>1995</v>
      </c>
    </row>
    <row r="49" spans="1:11" ht="56.45" customHeight="1">
      <c r="A49" s="25"/>
      <c r="B49" s="26"/>
      <c r="C49" s="17" t="s">
        <v>69</v>
      </c>
      <c r="D49" s="18" t="s">
        <v>164</v>
      </c>
      <c r="E49" s="19" t="s">
        <v>165</v>
      </c>
      <c r="F49" s="20" t="s">
        <v>15</v>
      </c>
      <c r="G49" s="20">
        <v>1</v>
      </c>
      <c r="H49" s="20" t="s">
        <v>166</v>
      </c>
      <c r="I49" s="22">
        <v>5</v>
      </c>
      <c r="J49" s="23">
        <v>4.6</v>
      </c>
      <c r="K49" s="23">
        <v>2500</v>
      </c>
    </row>
    <row r="50" spans="1:11" ht="72.6" customHeight="1">
      <c r="A50" s="25">
        <v>52.049783</v>
      </c>
      <c r="B50" s="26">
        <v>0.73974106</v>
      </c>
      <c r="C50" s="27" t="s">
        <v>27</v>
      </c>
      <c r="D50" s="28" t="s">
        <v>167</v>
      </c>
      <c r="E50" s="19" t="s">
        <v>168</v>
      </c>
      <c r="F50" s="19" t="s">
        <v>15</v>
      </c>
      <c r="G50" s="20">
        <v>1</v>
      </c>
      <c r="H50" s="20" t="s">
        <v>169</v>
      </c>
      <c r="I50" s="22">
        <v>4</v>
      </c>
      <c r="J50" s="23">
        <v>4.6</v>
      </c>
      <c r="K50" s="23">
        <v>650</v>
      </c>
    </row>
    <row r="51" spans="1:11" ht="72.6" customHeight="1">
      <c r="A51" s="25"/>
      <c r="B51" s="26"/>
      <c r="C51" s="27" t="s">
        <v>12</v>
      </c>
      <c r="D51" s="28" t="s">
        <v>170</v>
      </c>
      <c r="E51" s="19" t="s">
        <v>171</v>
      </c>
      <c r="F51" s="19" t="s">
        <v>15</v>
      </c>
      <c r="G51" s="20">
        <v>2</v>
      </c>
      <c r="H51" s="20" t="s">
        <v>172</v>
      </c>
      <c r="I51" s="22">
        <v>4</v>
      </c>
      <c r="J51" s="23">
        <v>4.5</v>
      </c>
      <c r="K51" s="23">
        <v>3540</v>
      </c>
    </row>
    <row r="52" spans="1:11" ht="72.6" customHeight="1">
      <c r="A52" s="25"/>
      <c r="B52" s="26"/>
      <c r="C52" s="27" t="s">
        <v>27</v>
      </c>
      <c r="D52" s="28" t="s">
        <v>173</v>
      </c>
      <c r="E52" s="19" t="s">
        <v>174</v>
      </c>
      <c r="F52" s="19" t="s">
        <v>15</v>
      </c>
      <c r="G52" s="20">
        <v>3</v>
      </c>
      <c r="H52" s="20" t="s">
        <v>175</v>
      </c>
      <c r="I52" s="22">
        <v>2</v>
      </c>
      <c r="J52" s="23">
        <v>4.4</v>
      </c>
      <c r="K52" s="23">
        <v>2471</v>
      </c>
    </row>
    <row r="53" spans="1:11" ht="87.6" customHeight="1">
      <c r="A53" s="25"/>
      <c r="B53" s="26"/>
      <c r="C53" s="27" t="s">
        <v>38</v>
      </c>
      <c r="D53" s="28" t="s">
        <v>176</v>
      </c>
      <c r="E53" s="19" t="s">
        <v>177</v>
      </c>
      <c r="F53" s="19" t="s">
        <v>15</v>
      </c>
      <c r="G53" s="20">
        <v>2</v>
      </c>
      <c r="H53" s="20" t="s">
        <v>178</v>
      </c>
      <c r="I53" s="22">
        <v>3</v>
      </c>
      <c r="J53" s="23">
        <v>4.3</v>
      </c>
      <c r="K53" s="23">
        <v>2190</v>
      </c>
    </row>
    <row r="54" spans="1:11" ht="85.7" customHeight="1">
      <c r="A54" s="25"/>
      <c r="B54" s="26"/>
      <c r="C54" s="27" t="s">
        <v>27</v>
      </c>
      <c r="D54" s="28" t="s">
        <v>179</v>
      </c>
      <c r="E54" s="19" t="s">
        <v>180</v>
      </c>
      <c r="F54" s="19" t="s">
        <v>15</v>
      </c>
      <c r="G54" s="20">
        <v>2</v>
      </c>
      <c r="H54" s="20" t="s">
        <v>181</v>
      </c>
      <c r="I54" s="22">
        <v>4</v>
      </c>
      <c r="J54" s="23">
        <v>4.1</v>
      </c>
      <c r="K54" s="23">
        <v>2742</v>
      </c>
    </row>
    <row r="55" spans="1:11" ht="96.6" customHeight="1">
      <c r="A55" s="25"/>
      <c r="B55" s="26"/>
      <c r="C55" s="27" t="s">
        <v>27</v>
      </c>
      <c r="D55" s="28" t="s">
        <v>182</v>
      </c>
      <c r="E55" s="19" t="s">
        <v>183</v>
      </c>
      <c r="F55" s="19" t="s">
        <v>15</v>
      </c>
      <c r="G55" s="20">
        <v>1</v>
      </c>
      <c r="H55" s="20" t="s">
        <v>184</v>
      </c>
      <c r="I55" s="22">
        <v>3</v>
      </c>
      <c r="J55" s="23">
        <v>4.1</v>
      </c>
      <c r="K55" s="23">
        <v>2947</v>
      </c>
    </row>
    <row r="56" spans="1:11" ht="72.6" customHeight="1">
      <c r="A56" s="25"/>
      <c r="B56" s="26"/>
      <c r="C56" s="27" t="s">
        <v>12</v>
      </c>
      <c r="D56" s="28" t="s">
        <v>185</v>
      </c>
      <c r="E56" s="19" t="s">
        <v>186</v>
      </c>
      <c r="F56" s="19" t="s">
        <v>15</v>
      </c>
      <c r="G56" s="20">
        <v>3</v>
      </c>
      <c r="H56" s="21" t="s">
        <v>187</v>
      </c>
      <c r="I56" s="22">
        <v>5</v>
      </c>
      <c r="J56" s="23">
        <v>4</v>
      </c>
      <c r="K56" s="23">
        <v>2300</v>
      </c>
    </row>
    <row r="57" spans="1:11" ht="61.35" customHeight="1">
      <c r="A57" s="25"/>
      <c r="B57" s="26"/>
      <c r="C57" s="27" t="s">
        <v>27</v>
      </c>
      <c r="D57" s="28" t="s">
        <v>188</v>
      </c>
      <c r="E57" s="19" t="s">
        <v>189</v>
      </c>
      <c r="F57" s="19" t="s">
        <v>15</v>
      </c>
      <c r="G57" s="20">
        <v>2</v>
      </c>
      <c r="H57" s="20" t="s">
        <v>190</v>
      </c>
      <c r="I57" s="22">
        <v>3</v>
      </c>
      <c r="J57" s="23">
        <v>4</v>
      </c>
      <c r="K57" s="23">
        <v>1925</v>
      </c>
    </row>
    <row r="58" spans="1:11" ht="72.6" customHeight="1">
      <c r="A58" s="25"/>
      <c r="B58" s="26"/>
      <c r="C58" s="27" t="s">
        <v>102</v>
      </c>
      <c r="D58" s="28" t="s">
        <v>191</v>
      </c>
      <c r="E58" s="19" t="s">
        <v>192</v>
      </c>
      <c r="F58" s="19" t="s">
        <v>15</v>
      </c>
      <c r="G58" s="20">
        <v>1</v>
      </c>
      <c r="H58" s="20" t="s">
        <v>193</v>
      </c>
      <c r="I58" s="22">
        <v>4</v>
      </c>
      <c r="J58" s="23">
        <v>4</v>
      </c>
      <c r="K58" s="23">
        <v>2120</v>
      </c>
    </row>
    <row r="59" spans="1:11" ht="57.6" customHeight="1">
      <c r="A59" s="25"/>
      <c r="B59" s="26"/>
      <c r="C59" s="27" t="s">
        <v>106</v>
      </c>
      <c r="D59" s="28" t="s">
        <v>194</v>
      </c>
      <c r="E59" s="19" t="s">
        <v>195</v>
      </c>
      <c r="F59" s="19" t="s">
        <v>15</v>
      </c>
      <c r="G59" s="20">
        <v>2</v>
      </c>
      <c r="H59" s="20" t="s">
        <v>196</v>
      </c>
      <c r="I59" s="22">
        <v>3</v>
      </c>
      <c r="J59" s="23">
        <v>3.9</v>
      </c>
      <c r="K59" s="23">
        <v>715</v>
      </c>
    </row>
    <row r="60" spans="1:11" ht="58.35" customHeight="1">
      <c r="A60" s="25">
        <v>52.232652</v>
      </c>
      <c r="B60" s="26">
        <v>0.89758984</v>
      </c>
      <c r="C60" s="27" t="s">
        <v>197</v>
      </c>
      <c r="D60" s="28" t="s">
        <v>198</v>
      </c>
      <c r="E60" s="19" t="s">
        <v>199</v>
      </c>
      <c r="F60" s="19" t="s">
        <v>15</v>
      </c>
      <c r="G60" s="20">
        <v>1</v>
      </c>
      <c r="H60" s="20" t="s">
        <v>200</v>
      </c>
      <c r="I60" s="22">
        <v>3</v>
      </c>
      <c r="J60" s="23">
        <v>3.9</v>
      </c>
      <c r="K60" s="23">
        <v>200</v>
      </c>
    </row>
    <row r="61" spans="1:11" ht="54" customHeight="1">
      <c r="A61" s="25"/>
      <c r="B61" s="26"/>
      <c r="C61" s="27" t="s">
        <v>106</v>
      </c>
      <c r="D61" s="28" t="s">
        <v>201</v>
      </c>
      <c r="E61" s="19" t="s">
        <v>202</v>
      </c>
      <c r="F61" s="19" t="s">
        <v>15</v>
      </c>
      <c r="G61" s="20">
        <v>2</v>
      </c>
      <c r="H61" s="21" t="s">
        <v>203</v>
      </c>
      <c r="I61" s="22">
        <v>3</v>
      </c>
      <c r="J61" s="23">
        <v>3.8</v>
      </c>
      <c r="K61" s="23">
        <v>1715</v>
      </c>
    </row>
    <row r="62" spans="1:11" ht="63" customHeight="1">
      <c r="A62" s="25"/>
      <c r="B62" s="26"/>
      <c r="C62" s="27" t="s">
        <v>27</v>
      </c>
      <c r="D62" s="28" t="s">
        <v>204</v>
      </c>
      <c r="E62" s="19" t="s">
        <v>205</v>
      </c>
      <c r="F62" s="19" t="s">
        <v>15</v>
      </c>
      <c r="G62" s="20">
        <v>1</v>
      </c>
      <c r="H62" s="20" t="s">
        <v>206</v>
      </c>
      <c r="I62" s="22">
        <v>2</v>
      </c>
      <c r="J62" s="23">
        <v>3.7</v>
      </c>
      <c r="K62" s="23">
        <v>3278</v>
      </c>
    </row>
    <row r="63" spans="1:11" ht="93" customHeight="1">
      <c r="A63" s="25"/>
      <c r="B63" s="26"/>
      <c r="C63" s="27" t="s">
        <v>106</v>
      </c>
      <c r="D63" s="28" t="s">
        <v>207</v>
      </c>
      <c r="E63" s="19" t="s">
        <v>208</v>
      </c>
      <c r="F63" s="19" t="s">
        <v>15</v>
      </c>
      <c r="G63" s="20">
        <v>3</v>
      </c>
      <c r="H63" s="20" t="s">
        <v>209</v>
      </c>
      <c r="I63" s="22">
        <v>4</v>
      </c>
      <c r="J63" s="23">
        <v>3.6</v>
      </c>
      <c r="K63" s="23">
        <v>2327</v>
      </c>
    </row>
    <row r="64" spans="1:11" ht="81.6" customHeight="1">
      <c r="A64" s="25"/>
      <c r="B64" s="26"/>
      <c r="C64" s="27" t="s">
        <v>83</v>
      </c>
      <c r="D64" s="28" t="s">
        <v>210</v>
      </c>
      <c r="E64" s="19" t="s">
        <v>211</v>
      </c>
      <c r="F64" s="19" t="s">
        <v>15</v>
      </c>
      <c r="G64" s="20">
        <v>3</v>
      </c>
      <c r="H64" s="20" t="s">
        <v>212</v>
      </c>
      <c r="I64" s="22">
        <v>3</v>
      </c>
      <c r="J64" s="23">
        <v>3.6</v>
      </c>
      <c r="K64" s="23">
        <v>410</v>
      </c>
    </row>
    <row r="65" spans="1:11" ht="70.35" customHeight="1">
      <c r="A65" s="25"/>
      <c r="B65" s="26"/>
      <c r="C65" s="27" t="s">
        <v>20</v>
      </c>
      <c r="D65" s="28" t="s">
        <v>213</v>
      </c>
      <c r="E65" s="19" t="s">
        <v>214</v>
      </c>
      <c r="F65" s="19" t="s">
        <v>15</v>
      </c>
      <c r="G65" s="18">
        <v>3</v>
      </c>
      <c r="H65" s="20" t="s">
        <v>215</v>
      </c>
      <c r="I65" s="22">
        <v>3</v>
      </c>
      <c r="J65" s="23">
        <v>3.6</v>
      </c>
      <c r="K65" s="23">
        <v>1120</v>
      </c>
    </row>
    <row r="66" spans="1:11" ht="55.7" customHeight="1">
      <c r="A66" s="25"/>
      <c r="B66" s="26"/>
      <c r="C66" s="17" t="s">
        <v>216</v>
      </c>
      <c r="D66" s="18" t="s">
        <v>217</v>
      </c>
      <c r="E66" s="19" t="s">
        <v>218</v>
      </c>
      <c r="F66" s="20" t="s">
        <v>219</v>
      </c>
      <c r="G66" s="20">
        <v>2</v>
      </c>
      <c r="H66" s="20" t="s">
        <v>105</v>
      </c>
      <c r="I66" s="22">
        <v>3</v>
      </c>
      <c r="J66" s="23">
        <v>3.6</v>
      </c>
      <c r="K66" s="23">
        <v>1900</v>
      </c>
    </row>
    <row r="67" spans="1:11" ht="72.6" customHeight="1">
      <c r="A67" s="25"/>
      <c r="B67" s="26"/>
      <c r="C67" s="17" t="s">
        <v>220</v>
      </c>
      <c r="D67" s="18" t="s">
        <v>221</v>
      </c>
      <c r="E67" s="19" t="s">
        <v>222</v>
      </c>
      <c r="F67" s="19" t="s">
        <v>15</v>
      </c>
      <c r="G67" s="20">
        <v>2</v>
      </c>
      <c r="H67" s="21">
        <v>456</v>
      </c>
      <c r="I67" s="22">
        <v>2</v>
      </c>
      <c r="J67" s="23">
        <v>3.6</v>
      </c>
      <c r="K67" s="23">
        <v>760</v>
      </c>
    </row>
    <row r="68" spans="1:11" ht="69.6" customHeight="1">
      <c r="A68" s="25"/>
      <c r="B68" s="26"/>
      <c r="C68" s="27" t="s">
        <v>20</v>
      </c>
      <c r="D68" s="28" t="s">
        <v>223</v>
      </c>
      <c r="E68" s="19" t="s">
        <v>224</v>
      </c>
      <c r="F68" s="19" t="s">
        <v>15</v>
      </c>
      <c r="G68" s="20">
        <v>1</v>
      </c>
      <c r="H68" s="20" t="s">
        <v>225</v>
      </c>
      <c r="I68" s="22">
        <v>3</v>
      </c>
      <c r="J68" s="23">
        <v>3.6</v>
      </c>
      <c r="K68" s="23">
        <v>1890</v>
      </c>
    </row>
    <row r="69" spans="1:11" ht="72.6" customHeight="1">
      <c r="A69" s="25"/>
      <c r="B69" s="26"/>
      <c r="C69" s="27" t="s">
        <v>38</v>
      </c>
      <c r="D69" s="28" t="s">
        <v>226</v>
      </c>
      <c r="E69" s="19" t="s">
        <v>227</v>
      </c>
      <c r="F69" s="19" t="s">
        <v>228</v>
      </c>
      <c r="G69" s="20"/>
      <c r="H69" s="20" t="s">
        <v>229</v>
      </c>
      <c r="I69" s="22"/>
      <c r="J69" s="23">
        <v>3.6</v>
      </c>
      <c r="K69" s="23">
        <v>1900</v>
      </c>
    </row>
    <row r="70" spans="1:11" ht="77.45" customHeight="1">
      <c r="A70" s="25"/>
      <c r="B70" s="26"/>
      <c r="C70" s="27" t="s">
        <v>12</v>
      </c>
      <c r="D70" s="28" t="s">
        <v>230</v>
      </c>
      <c r="E70" s="19" t="s">
        <v>231</v>
      </c>
      <c r="F70" s="19" t="s">
        <v>15</v>
      </c>
      <c r="G70" s="20">
        <v>2</v>
      </c>
      <c r="H70" s="20" t="s">
        <v>232</v>
      </c>
      <c r="I70" s="22">
        <v>5</v>
      </c>
      <c r="J70" s="23">
        <v>3.4</v>
      </c>
      <c r="K70" s="23">
        <v>2890</v>
      </c>
    </row>
    <row r="71" spans="1:11" ht="72.6" customHeight="1">
      <c r="A71" s="25"/>
      <c r="B71" s="26"/>
      <c r="C71" s="27" t="s">
        <v>83</v>
      </c>
      <c r="D71" s="19" t="s">
        <v>233</v>
      </c>
      <c r="E71" s="19" t="s">
        <v>234</v>
      </c>
      <c r="F71" s="19" t="s">
        <v>15</v>
      </c>
      <c r="G71" s="20">
        <v>2</v>
      </c>
      <c r="H71" s="21" t="s">
        <v>235</v>
      </c>
      <c r="I71" s="22">
        <v>5</v>
      </c>
      <c r="J71" s="23">
        <v>3.4</v>
      </c>
      <c r="K71" s="23">
        <v>700</v>
      </c>
    </row>
    <row r="72" spans="1:11" ht="93" customHeight="1">
      <c r="A72" s="25">
        <v>52.434761</v>
      </c>
      <c r="B72" s="26">
        <v>1.7215073</v>
      </c>
      <c r="C72" s="27" t="s">
        <v>236</v>
      </c>
      <c r="D72" s="28" t="s">
        <v>237</v>
      </c>
      <c r="E72" s="19" t="s">
        <v>238</v>
      </c>
      <c r="F72" s="20" t="s">
        <v>15</v>
      </c>
      <c r="G72" s="20">
        <v>2</v>
      </c>
      <c r="H72" s="20" t="s">
        <v>239</v>
      </c>
      <c r="I72" s="22">
        <v>3</v>
      </c>
      <c r="J72" s="23">
        <v>3.4</v>
      </c>
      <c r="K72" s="23">
        <v>1000</v>
      </c>
    </row>
    <row r="73" spans="1:11" ht="72.6" customHeight="1">
      <c r="A73" s="25"/>
      <c r="B73" s="26"/>
      <c r="C73" s="27" t="s">
        <v>106</v>
      </c>
      <c r="D73" s="28" t="s">
        <v>240</v>
      </c>
      <c r="E73" s="19" t="s">
        <v>241</v>
      </c>
      <c r="F73" s="19" t="s">
        <v>15</v>
      </c>
      <c r="G73" s="20">
        <v>3</v>
      </c>
      <c r="H73" s="20" t="s">
        <v>242</v>
      </c>
      <c r="I73" s="22">
        <v>2</v>
      </c>
      <c r="J73" s="23">
        <v>3.3</v>
      </c>
      <c r="K73" s="23">
        <v>1700</v>
      </c>
    </row>
    <row r="74" spans="1:11" ht="80.45" customHeight="1">
      <c r="A74" s="25"/>
      <c r="B74" s="26"/>
      <c r="C74" s="17" t="s">
        <v>243</v>
      </c>
      <c r="D74" s="18" t="s">
        <v>244</v>
      </c>
      <c r="E74" s="28" t="s">
        <v>245</v>
      </c>
      <c r="F74" s="20" t="s">
        <v>15</v>
      </c>
      <c r="G74" s="18">
        <v>1</v>
      </c>
      <c r="H74" s="18" t="s">
        <v>246</v>
      </c>
      <c r="I74" s="22">
        <v>4</v>
      </c>
      <c r="J74" s="23">
        <v>3.3</v>
      </c>
      <c r="K74" s="23">
        <v>4300</v>
      </c>
    </row>
    <row r="75" spans="1:11" ht="72.6" customHeight="1">
      <c r="A75" s="25"/>
      <c r="B75" s="26"/>
      <c r="C75" s="27" t="s">
        <v>38</v>
      </c>
      <c r="D75" s="28" t="s">
        <v>247</v>
      </c>
      <c r="E75" s="19" t="s">
        <v>248</v>
      </c>
      <c r="F75" s="19" t="s">
        <v>15</v>
      </c>
      <c r="G75" s="20">
        <v>3</v>
      </c>
      <c r="H75" s="20" t="s">
        <v>249</v>
      </c>
      <c r="I75" s="22">
        <v>4</v>
      </c>
      <c r="J75" s="23">
        <v>3.2</v>
      </c>
      <c r="K75" s="23">
        <v>2600</v>
      </c>
    </row>
    <row r="76" spans="1:11" ht="72.6" customHeight="1">
      <c r="A76" s="25"/>
      <c r="B76" s="26"/>
      <c r="C76" s="27" t="s">
        <v>106</v>
      </c>
      <c r="D76" s="28" t="s">
        <v>250</v>
      </c>
      <c r="E76" s="19" t="s">
        <v>251</v>
      </c>
      <c r="F76" s="19" t="s">
        <v>15</v>
      </c>
      <c r="G76" s="20">
        <v>3</v>
      </c>
      <c r="H76" s="21" t="s">
        <v>252</v>
      </c>
      <c r="I76" s="22">
        <v>4</v>
      </c>
      <c r="J76" s="23">
        <v>3.1</v>
      </c>
      <c r="K76" s="23">
        <v>3540</v>
      </c>
    </row>
    <row r="77" spans="1:11" ht="72.6" customHeight="1">
      <c r="A77" s="25"/>
      <c r="B77" s="26"/>
      <c r="C77" s="27" t="s">
        <v>110</v>
      </c>
      <c r="D77" s="28" t="s">
        <v>253</v>
      </c>
      <c r="E77" s="19" t="s">
        <v>254</v>
      </c>
      <c r="F77" s="19" t="s">
        <v>15</v>
      </c>
      <c r="G77" s="20">
        <v>2</v>
      </c>
      <c r="H77" s="20" t="s">
        <v>255</v>
      </c>
      <c r="I77" s="22">
        <v>3</v>
      </c>
      <c r="J77" s="23">
        <v>3</v>
      </c>
      <c r="K77" s="23">
        <v>1295</v>
      </c>
    </row>
    <row r="78" spans="1:11" ht="112.35" customHeight="1">
      <c r="A78" s="25">
        <v>52.247227</v>
      </c>
      <c r="B78" s="26">
        <v>0.40511385</v>
      </c>
      <c r="C78" s="27" t="s">
        <v>27</v>
      </c>
      <c r="D78" s="28" t="s">
        <v>256</v>
      </c>
      <c r="E78" s="19" t="s">
        <v>257</v>
      </c>
      <c r="F78" s="19" t="s">
        <v>15</v>
      </c>
      <c r="G78" s="20">
        <v>2</v>
      </c>
      <c r="H78" s="20" t="s">
        <v>258</v>
      </c>
      <c r="I78" s="22">
        <v>4</v>
      </c>
      <c r="J78" s="23">
        <v>2.9</v>
      </c>
      <c r="K78" s="23">
        <v>2036</v>
      </c>
    </row>
    <row r="79" spans="1:11" ht="72.6" customHeight="1">
      <c r="A79" s="25"/>
      <c r="B79" s="26"/>
      <c r="C79" s="27" t="s">
        <v>83</v>
      </c>
      <c r="D79" s="28" t="s">
        <v>259</v>
      </c>
      <c r="E79" s="19" t="s">
        <v>260</v>
      </c>
      <c r="F79" s="19" t="s">
        <v>15</v>
      </c>
      <c r="G79" s="20">
        <v>2</v>
      </c>
      <c r="H79" s="20" t="s">
        <v>261</v>
      </c>
      <c r="I79" s="22">
        <v>3</v>
      </c>
      <c r="J79" s="23">
        <v>2.9</v>
      </c>
      <c r="K79" s="23">
        <v>1190</v>
      </c>
    </row>
    <row r="80" spans="1:11" ht="82.7" customHeight="1">
      <c r="A80" s="25"/>
      <c r="B80" s="26"/>
      <c r="C80" s="17" t="s">
        <v>262</v>
      </c>
      <c r="D80" s="18" t="s">
        <v>263</v>
      </c>
      <c r="E80" s="19" t="s">
        <v>264</v>
      </c>
      <c r="F80" s="20" t="s">
        <v>15</v>
      </c>
      <c r="G80" s="20">
        <v>1</v>
      </c>
      <c r="H80" s="20" t="s">
        <v>265</v>
      </c>
      <c r="I80" s="22">
        <v>2</v>
      </c>
      <c r="J80" s="23">
        <v>2.8</v>
      </c>
      <c r="K80" s="23">
        <v>2700</v>
      </c>
    </row>
    <row r="81" spans="1:11" ht="60.6" customHeight="1">
      <c r="A81" s="25"/>
      <c r="B81" s="26"/>
      <c r="C81" s="27" t="s">
        <v>266</v>
      </c>
      <c r="D81" s="28" t="s">
        <v>267</v>
      </c>
      <c r="E81" s="19" t="s">
        <v>268</v>
      </c>
      <c r="F81" s="19" t="s">
        <v>15</v>
      </c>
      <c r="G81" s="20">
        <v>2</v>
      </c>
      <c r="H81" s="20" t="s">
        <v>269</v>
      </c>
      <c r="I81" s="22">
        <v>4</v>
      </c>
      <c r="J81" s="23">
        <v>2.6</v>
      </c>
      <c r="K81" s="23">
        <v>180</v>
      </c>
    </row>
    <row r="82" spans="1:11" ht="72.6" customHeight="1">
      <c r="A82" s="25"/>
      <c r="B82" s="26"/>
      <c r="C82" s="27" t="s">
        <v>73</v>
      </c>
      <c r="D82" s="28" t="s">
        <v>270</v>
      </c>
      <c r="E82" s="19" t="s">
        <v>271</v>
      </c>
      <c r="F82" s="19" t="s">
        <v>15</v>
      </c>
      <c r="G82" s="20">
        <v>1</v>
      </c>
      <c r="H82" s="20" t="s">
        <v>272</v>
      </c>
      <c r="I82" s="22">
        <v>4</v>
      </c>
      <c r="J82" s="23">
        <v>2.6</v>
      </c>
      <c r="K82" s="23">
        <v>1150</v>
      </c>
    </row>
    <row r="83" spans="1:11" ht="72.6" customHeight="1">
      <c r="A83" s="25"/>
      <c r="B83" s="26"/>
      <c r="C83" s="27" t="s">
        <v>273</v>
      </c>
      <c r="D83" s="28" t="s">
        <v>274</v>
      </c>
      <c r="E83" s="19" t="s">
        <v>275</v>
      </c>
      <c r="F83" s="19" t="s">
        <v>15</v>
      </c>
      <c r="G83" s="20">
        <v>1</v>
      </c>
      <c r="H83" s="20" t="s">
        <v>276</v>
      </c>
      <c r="I83" s="22">
        <v>3</v>
      </c>
      <c r="J83" s="23">
        <v>2.6</v>
      </c>
      <c r="K83" s="23">
        <v>300</v>
      </c>
    </row>
    <row r="84" spans="1:11" ht="72.6" customHeight="1">
      <c r="A84" s="25"/>
      <c r="B84" s="26"/>
      <c r="C84" s="17" t="s">
        <v>38</v>
      </c>
      <c r="D84" s="18" t="s">
        <v>277</v>
      </c>
      <c r="E84" s="19" t="s">
        <v>278</v>
      </c>
      <c r="F84" s="20" t="s">
        <v>219</v>
      </c>
      <c r="G84" s="20">
        <v>1</v>
      </c>
      <c r="H84" s="3" t="s">
        <v>279</v>
      </c>
      <c r="I84" s="22">
        <v>3</v>
      </c>
      <c r="J84" s="23">
        <v>2.6</v>
      </c>
      <c r="K84" s="23">
        <v>2900</v>
      </c>
    </row>
    <row r="85" spans="1:11" ht="55.7" customHeight="1">
      <c r="A85" s="25"/>
      <c r="B85" s="26"/>
      <c r="C85" s="27" t="s">
        <v>12</v>
      </c>
      <c r="D85" s="28" t="s">
        <v>280</v>
      </c>
      <c r="E85" s="19" t="s">
        <v>281</v>
      </c>
      <c r="F85" s="19" t="s">
        <v>15</v>
      </c>
      <c r="G85" s="20">
        <v>3</v>
      </c>
      <c r="H85" s="20" t="s">
        <v>232</v>
      </c>
      <c r="I85" s="22">
        <v>5</v>
      </c>
      <c r="J85" s="23">
        <v>2.5</v>
      </c>
      <c r="K85" s="23">
        <v>1460</v>
      </c>
    </row>
    <row r="86" spans="1:11" ht="126.6" customHeight="1">
      <c r="A86" s="25"/>
      <c r="B86" s="26"/>
      <c r="C86" s="27" t="s">
        <v>12</v>
      </c>
      <c r="D86" s="28" t="s">
        <v>282</v>
      </c>
      <c r="E86" s="19" t="s">
        <v>283</v>
      </c>
      <c r="F86" s="19" t="s">
        <v>15</v>
      </c>
      <c r="G86" s="20">
        <v>3</v>
      </c>
      <c r="H86" s="20" t="s">
        <v>284</v>
      </c>
      <c r="I86" s="22">
        <v>5</v>
      </c>
      <c r="J86" s="23">
        <v>2.5</v>
      </c>
      <c r="K86" s="23">
        <v>1460</v>
      </c>
    </row>
    <row r="87" spans="1:11" ht="106.7" customHeight="1">
      <c r="A87" s="25"/>
      <c r="B87" s="26"/>
      <c r="C87" s="27" t="s">
        <v>285</v>
      </c>
      <c r="D87" s="28" t="s">
        <v>286</v>
      </c>
      <c r="E87" s="19" t="s">
        <v>287</v>
      </c>
      <c r="F87" s="19" t="s">
        <v>15</v>
      </c>
      <c r="G87" s="20">
        <v>1</v>
      </c>
      <c r="H87" s="20" t="s">
        <v>288</v>
      </c>
      <c r="I87" s="22">
        <v>3</v>
      </c>
      <c r="J87" s="23">
        <v>2.5</v>
      </c>
      <c r="K87" s="23">
        <v>300</v>
      </c>
    </row>
    <row r="88" spans="1:11" ht="108" customHeight="1">
      <c r="A88" s="25"/>
      <c r="B88" s="26"/>
      <c r="C88" s="27" t="s">
        <v>38</v>
      </c>
      <c r="D88" s="28" t="s">
        <v>289</v>
      </c>
      <c r="E88" s="19" t="s">
        <v>290</v>
      </c>
      <c r="F88" s="19" t="s">
        <v>15</v>
      </c>
      <c r="G88" s="20">
        <v>1</v>
      </c>
      <c r="H88" s="20" t="s">
        <v>203</v>
      </c>
      <c r="I88" s="22">
        <v>3</v>
      </c>
      <c r="J88" s="23">
        <v>2.4</v>
      </c>
      <c r="K88" s="23">
        <v>3425</v>
      </c>
    </row>
    <row r="89" spans="1:11" ht="113.45" customHeight="1">
      <c r="A89" s="25"/>
      <c r="B89" s="26"/>
      <c r="C89" s="17" t="s">
        <v>27</v>
      </c>
      <c r="D89" s="18" t="s">
        <v>291</v>
      </c>
      <c r="E89" s="19" t="s">
        <v>292</v>
      </c>
      <c r="F89" s="20" t="s">
        <v>219</v>
      </c>
      <c r="G89" s="20">
        <v>1</v>
      </c>
      <c r="H89" s="20" t="s">
        <v>293</v>
      </c>
      <c r="I89" s="22">
        <v>3</v>
      </c>
      <c r="J89" s="23">
        <v>2.4</v>
      </c>
      <c r="K89" s="23">
        <v>1640</v>
      </c>
    </row>
    <row r="90" spans="1:11" ht="85.7" customHeight="1">
      <c r="A90" s="25"/>
      <c r="B90" s="26"/>
      <c r="C90" s="17" t="s">
        <v>262</v>
      </c>
      <c r="D90" s="18" t="s">
        <v>294</v>
      </c>
      <c r="E90" s="19" t="s">
        <v>295</v>
      </c>
      <c r="F90" s="20" t="s">
        <v>15</v>
      </c>
      <c r="G90" s="20">
        <v>1</v>
      </c>
      <c r="H90" s="20" t="s">
        <v>249</v>
      </c>
      <c r="I90" s="22">
        <v>3</v>
      </c>
      <c r="J90" s="23">
        <v>2.26</v>
      </c>
      <c r="K90" s="23">
        <v>1300</v>
      </c>
    </row>
    <row r="91" spans="1:11" ht="84.6" customHeight="1">
      <c r="A91" s="25"/>
      <c r="B91" s="26"/>
      <c r="C91" s="27" t="s">
        <v>73</v>
      </c>
      <c r="D91" s="28" t="s">
        <v>296</v>
      </c>
      <c r="E91" s="19" t="s">
        <v>297</v>
      </c>
      <c r="F91" s="19" t="s">
        <v>15</v>
      </c>
      <c r="G91" s="20">
        <v>2</v>
      </c>
      <c r="H91" s="20" t="s">
        <v>298</v>
      </c>
      <c r="I91" s="22">
        <v>5</v>
      </c>
      <c r="J91" s="23">
        <v>2.1</v>
      </c>
      <c r="K91" s="23">
        <v>2800</v>
      </c>
    </row>
    <row r="92" spans="1:11" ht="72.6" customHeight="1">
      <c r="A92" s="25">
        <v>52.449114</v>
      </c>
      <c r="B92" s="26">
        <v>1.448006</v>
      </c>
      <c r="C92" s="27" t="s">
        <v>38</v>
      </c>
      <c r="D92" s="28" t="s">
        <v>299</v>
      </c>
      <c r="E92" s="19" t="s">
        <v>300</v>
      </c>
      <c r="F92" s="19" t="s">
        <v>15</v>
      </c>
      <c r="G92" s="20">
        <v>2</v>
      </c>
      <c r="H92" s="20" t="s">
        <v>301</v>
      </c>
      <c r="I92" s="22">
        <v>3</v>
      </c>
      <c r="J92" s="23">
        <v>2</v>
      </c>
      <c r="K92" s="23">
        <v>7300</v>
      </c>
    </row>
    <row r="93" spans="1:11" ht="72.6" customHeight="1">
      <c r="A93" s="25"/>
      <c r="B93" s="26"/>
      <c r="C93" s="17" t="s">
        <v>302</v>
      </c>
      <c r="D93" s="18" t="s">
        <v>303</v>
      </c>
      <c r="E93" s="19" t="s">
        <v>304</v>
      </c>
      <c r="F93" s="20" t="s">
        <v>15</v>
      </c>
      <c r="G93" s="20">
        <v>1</v>
      </c>
      <c r="H93" s="21">
        <v>7200000</v>
      </c>
      <c r="I93" s="22">
        <v>4</v>
      </c>
      <c r="J93" s="23">
        <v>1.85</v>
      </c>
      <c r="K93" s="33">
        <v>12000</v>
      </c>
    </row>
    <row r="94" spans="1:11" ht="72.6" customHeight="1">
      <c r="A94" s="25"/>
      <c r="B94" s="26"/>
      <c r="C94" s="27" t="s">
        <v>73</v>
      </c>
      <c r="D94" s="28" t="s">
        <v>305</v>
      </c>
      <c r="E94" s="19" t="s">
        <v>306</v>
      </c>
      <c r="F94" s="19" t="s">
        <v>15</v>
      </c>
      <c r="G94" s="20">
        <v>3</v>
      </c>
      <c r="H94" s="20" t="s">
        <v>307</v>
      </c>
      <c r="I94" s="22">
        <v>4</v>
      </c>
      <c r="J94" s="23">
        <v>1.7</v>
      </c>
      <c r="K94" s="23">
        <v>925</v>
      </c>
    </row>
    <row r="95" spans="1:11" ht="107.45" customHeight="1">
      <c r="A95" s="25"/>
      <c r="B95" s="26"/>
      <c r="C95" s="27" t="s">
        <v>106</v>
      </c>
      <c r="D95" s="28" t="s">
        <v>308</v>
      </c>
      <c r="E95" s="19" t="s">
        <v>309</v>
      </c>
      <c r="F95" s="19" t="s">
        <v>15</v>
      </c>
      <c r="G95" s="20">
        <v>3</v>
      </c>
      <c r="H95" s="20" t="s">
        <v>310</v>
      </c>
      <c r="I95" s="22">
        <v>3</v>
      </c>
      <c r="J95" s="23">
        <v>1.7</v>
      </c>
      <c r="K95" s="23">
        <v>1863</v>
      </c>
    </row>
    <row r="96" spans="1:11" ht="110.45" customHeight="1">
      <c r="A96" s="25">
        <v>52.246932</v>
      </c>
      <c r="B96" s="26">
        <v>0.84388732</v>
      </c>
      <c r="C96" s="27" t="s">
        <v>69</v>
      </c>
      <c r="D96" s="28" t="s">
        <v>311</v>
      </c>
      <c r="E96" s="19" t="s">
        <v>312</v>
      </c>
      <c r="F96" s="19" t="s">
        <v>15</v>
      </c>
      <c r="G96" s="20">
        <v>3</v>
      </c>
      <c r="H96" s="20" t="s">
        <v>313</v>
      </c>
      <c r="I96" s="22">
        <v>4</v>
      </c>
      <c r="J96" s="23">
        <v>1.6</v>
      </c>
      <c r="K96" s="23">
        <v>4600</v>
      </c>
    </row>
    <row r="97" spans="1:11" ht="72.6" customHeight="1">
      <c r="A97" s="25">
        <v>52.441467</v>
      </c>
      <c r="B97" s="26">
        <v>1.6000381</v>
      </c>
      <c r="C97" s="27" t="s">
        <v>12</v>
      </c>
      <c r="D97" s="28" t="s">
        <v>314</v>
      </c>
      <c r="E97" s="19" t="s">
        <v>315</v>
      </c>
      <c r="F97" s="19" t="s">
        <v>15</v>
      </c>
      <c r="G97" s="20">
        <v>3</v>
      </c>
      <c r="H97" s="20" t="s">
        <v>316</v>
      </c>
      <c r="I97" s="22">
        <v>3</v>
      </c>
      <c r="J97" s="23">
        <v>1.5</v>
      </c>
      <c r="K97" s="23">
        <v>4360</v>
      </c>
    </row>
    <row r="98" spans="1:11" ht="72.6" customHeight="1">
      <c r="A98" s="25">
        <v>52.480006</v>
      </c>
      <c r="B98" s="26">
        <v>1.721469</v>
      </c>
      <c r="C98" s="27" t="s">
        <v>317</v>
      </c>
      <c r="D98" s="28" t="s">
        <v>318</v>
      </c>
      <c r="E98" s="19" t="s">
        <v>319</v>
      </c>
      <c r="F98" s="19" t="s">
        <v>15</v>
      </c>
      <c r="G98" s="20">
        <v>3</v>
      </c>
      <c r="H98" s="20" t="s">
        <v>320</v>
      </c>
      <c r="I98" s="22">
        <v>3</v>
      </c>
      <c r="J98" s="23">
        <v>1.5</v>
      </c>
      <c r="K98" s="23">
        <v>1600</v>
      </c>
    </row>
    <row r="99" spans="1:11" ht="112.7" customHeight="1">
      <c r="A99" s="25">
        <v>52.194702</v>
      </c>
      <c r="B99" s="26">
        <v>0.98516542</v>
      </c>
      <c r="C99" s="27" t="s">
        <v>321</v>
      </c>
      <c r="D99" s="28" t="s">
        <v>322</v>
      </c>
      <c r="E99" s="19" t="s">
        <v>323</v>
      </c>
      <c r="F99" s="19" t="s">
        <v>15</v>
      </c>
      <c r="G99" s="20">
        <v>2</v>
      </c>
      <c r="H99" s="20" t="s">
        <v>324</v>
      </c>
      <c r="I99" s="22">
        <v>3</v>
      </c>
      <c r="J99" s="23">
        <v>1.5</v>
      </c>
      <c r="K99" s="23">
        <v>160</v>
      </c>
    </row>
    <row r="100" spans="1:11" ht="72.6" customHeight="1">
      <c r="A100" s="25"/>
      <c r="B100" s="26"/>
      <c r="C100" s="27" t="s">
        <v>27</v>
      </c>
      <c r="D100" s="28" t="s">
        <v>325</v>
      </c>
      <c r="E100" s="19" t="s">
        <v>326</v>
      </c>
      <c r="F100" s="19" t="s">
        <v>15</v>
      </c>
      <c r="G100" s="20">
        <v>2</v>
      </c>
      <c r="H100" s="20" t="s">
        <v>327</v>
      </c>
      <c r="I100" s="22">
        <v>3</v>
      </c>
      <c r="J100" s="23">
        <v>1.5</v>
      </c>
      <c r="K100" s="23">
        <v>3095</v>
      </c>
    </row>
    <row r="101" spans="1:11" ht="98.45" customHeight="1">
      <c r="A101" s="25">
        <v>52.337678</v>
      </c>
      <c r="B101" s="26">
        <v>0.53464062</v>
      </c>
      <c r="C101" s="27" t="s">
        <v>38</v>
      </c>
      <c r="D101" s="28" t="s">
        <v>328</v>
      </c>
      <c r="E101" s="19" t="s">
        <v>329</v>
      </c>
      <c r="F101" s="19" t="s">
        <v>15</v>
      </c>
      <c r="G101" s="20">
        <v>1</v>
      </c>
      <c r="H101" s="20" t="s">
        <v>330</v>
      </c>
      <c r="I101" s="22">
        <v>2</v>
      </c>
      <c r="J101" s="23">
        <v>1.5</v>
      </c>
      <c r="K101" s="23">
        <v>1580</v>
      </c>
    </row>
    <row r="102" spans="1:11" ht="129.6" customHeight="1">
      <c r="A102" s="25"/>
      <c r="B102" s="26"/>
      <c r="C102" s="17" t="s">
        <v>38</v>
      </c>
      <c r="D102" s="18" t="s">
        <v>331</v>
      </c>
      <c r="E102" s="34" t="s">
        <v>332</v>
      </c>
      <c r="F102" s="20" t="s">
        <v>219</v>
      </c>
      <c r="G102" s="20">
        <v>1</v>
      </c>
      <c r="H102" s="21" t="s">
        <v>320</v>
      </c>
      <c r="I102" s="22">
        <v>3</v>
      </c>
      <c r="J102" s="23">
        <v>1.4</v>
      </c>
      <c r="K102" s="23">
        <v>1600</v>
      </c>
    </row>
    <row r="103" spans="1:11" ht="137.45" customHeight="1">
      <c r="A103" s="25"/>
      <c r="B103" s="26"/>
      <c r="C103" s="27" t="s">
        <v>333</v>
      </c>
      <c r="D103" s="28" t="s">
        <v>334</v>
      </c>
      <c r="E103" s="19" t="s">
        <v>335</v>
      </c>
      <c r="F103" s="19" t="s">
        <v>15</v>
      </c>
      <c r="G103" s="20">
        <v>3</v>
      </c>
      <c r="H103" s="35" t="s">
        <v>336</v>
      </c>
      <c r="I103" s="22">
        <v>4</v>
      </c>
      <c r="J103" s="23">
        <v>1.23</v>
      </c>
      <c r="K103" s="23">
        <v>5500</v>
      </c>
    </row>
    <row r="104" spans="1:11" ht="119.45" customHeight="1">
      <c r="A104" s="25"/>
      <c r="B104" s="26"/>
      <c r="C104" s="27" t="s">
        <v>20</v>
      </c>
      <c r="D104" s="28" t="s">
        <v>337</v>
      </c>
      <c r="E104" s="19" t="s">
        <v>338</v>
      </c>
      <c r="F104" s="19" t="s">
        <v>15</v>
      </c>
      <c r="G104" s="20">
        <v>2</v>
      </c>
      <c r="H104" s="20" t="s">
        <v>339</v>
      </c>
      <c r="I104" s="22">
        <v>4</v>
      </c>
      <c r="J104" s="23">
        <v>1.2</v>
      </c>
      <c r="K104" s="23">
        <v>2426</v>
      </c>
    </row>
    <row r="105" spans="1:11" ht="115.7" customHeight="1">
      <c r="A105" s="25"/>
      <c r="B105" s="26"/>
      <c r="C105" s="17" t="s">
        <v>243</v>
      </c>
      <c r="D105" s="36" t="s">
        <v>340</v>
      </c>
      <c r="E105" s="28" t="s">
        <v>341</v>
      </c>
      <c r="F105" s="20" t="s">
        <v>219</v>
      </c>
      <c r="G105" s="18">
        <v>1</v>
      </c>
      <c r="H105" s="37" t="s">
        <v>342</v>
      </c>
      <c r="I105" s="22">
        <v>3</v>
      </c>
      <c r="J105" s="23">
        <v>1.1</v>
      </c>
      <c r="K105" s="23">
        <v>2100</v>
      </c>
    </row>
    <row r="106" spans="1:11" ht="123" customHeight="1">
      <c r="A106" s="25"/>
      <c r="B106" s="26"/>
      <c r="C106" s="27" t="s">
        <v>12</v>
      </c>
      <c r="D106" s="28" t="s">
        <v>343</v>
      </c>
      <c r="E106" s="19" t="s">
        <v>344</v>
      </c>
      <c r="F106" s="19" t="s">
        <v>15</v>
      </c>
      <c r="G106" s="20">
        <v>3</v>
      </c>
      <c r="H106" s="20" t="s">
        <v>345</v>
      </c>
      <c r="I106" s="22">
        <v>7</v>
      </c>
      <c r="J106" s="23">
        <v>1</v>
      </c>
      <c r="K106" s="23">
        <v>3300</v>
      </c>
    </row>
    <row r="107" spans="1:11" ht="72.6" customHeight="1">
      <c r="A107" s="25"/>
      <c r="B107" s="26"/>
      <c r="C107" s="27" t="s">
        <v>38</v>
      </c>
      <c r="D107" s="28" t="s">
        <v>346</v>
      </c>
      <c r="E107" s="19" t="s">
        <v>347</v>
      </c>
      <c r="F107" s="19" t="s">
        <v>15</v>
      </c>
      <c r="G107" s="20">
        <v>2</v>
      </c>
      <c r="H107" s="20" t="s">
        <v>348</v>
      </c>
      <c r="I107" s="22">
        <v>4</v>
      </c>
      <c r="J107" s="23">
        <v>1</v>
      </c>
      <c r="K107" s="23">
        <v>1800</v>
      </c>
    </row>
    <row r="108" spans="1:11" ht="96" customHeight="1">
      <c r="A108" s="25"/>
      <c r="B108" s="26"/>
      <c r="C108" s="27" t="s">
        <v>243</v>
      </c>
      <c r="D108" s="28" t="s">
        <v>349</v>
      </c>
      <c r="E108" s="19" t="s">
        <v>350</v>
      </c>
      <c r="F108" s="19" t="s">
        <v>15</v>
      </c>
      <c r="G108" s="20">
        <v>1</v>
      </c>
      <c r="H108" s="20" t="s">
        <v>351</v>
      </c>
      <c r="I108" s="22">
        <v>2</v>
      </c>
      <c r="J108" s="23">
        <v>1</v>
      </c>
      <c r="K108" s="23">
        <v>17000</v>
      </c>
    </row>
    <row r="109" spans="1:11" ht="91.7" customHeight="1">
      <c r="A109" s="25">
        <v>52.453523</v>
      </c>
      <c r="B109" s="26">
        <v>1.6934676</v>
      </c>
      <c r="C109" s="27" t="s">
        <v>352</v>
      </c>
      <c r="D109" s="28" t="s">
        <v>353</v>
      </c>
      <c r="E109" s="19" t="s">
        <v>354</v>
      </c>
      <c r="F109" s="20" t="s">
        <v>15</v>
      </c>
      <c r="G109" s="20">
        <v>2</v>
      </c>
      <c r="H109" s="20" t="s">
        <v>355</v>
      </c>
      <c r="I109" s="22">
        <v>2</v>
      </c>
      <c r="J109" s="38">
        <v>0.9</v>
      </c>
      <c r="K109" s="23">
        <v>750</v>
      </c>
    </row>
    <row r="110" spans="1:11" ht="105" customHeight="1">
      <c r="A110" s="25"/>
      <c r="B110" s="26"/>
      <c r="C110" s="17" t="s">
        <v>243</v>
      </c>
      <c r="D110" s="36" t="s">
        <v>356</v>
      </c>
      <c r="E110" s="19" t="s">
        <v>357</v>
      </c>
      <c r="F110" s="20" t="s">
        <v>15</v>
      </c>
      <c r="G110" s="20">
        <v>1</v>
      </c>
      <c r="H110" s="20" t="s">
        <v>358</v>
      </c>
      <c r="I110" s="22">
        <v>2</v>
      </c>
      <c r="J110" s="23">
        <v>0.9</v>
      </c>
      <c r="K110" s="23">
        <v>4600</v>
      </c>
    </row>
    <row r="111" spans="1:11" ht="89.45" customHeight="1">
      <c r="A111" s="25"/>
      <c r="B111" s="26"/>
      <c r="C111" s="27" t="s">
        <v>83</v>
      </c>
      <c r="D111" s="19" t="s">
        <v>359</v>
      </c>
      <c r="E111" s="19" t="s">
        <v>360</v>
      </c>
      <c r="F111" s="19" t="s">
        <v>15</v>
      </c>
      <c r="G111" s="20">
        <v>1</v>
      </c>
      <c r="H111" s="20" t="s">
        <v>361</v>
      </c>
      <c r="I111" s="22">
        <v>5</v>
      </c>
      <c r="J111" s="23">
        <v>0.8</v>
      </c>
      <c r="K111" s="23">
        <v>775</v>
      </c>
    </row>
    <row r="112" spans="1:11" ht="100.35" customHeight="1">
      <c r="A112" s="25">
        <v>52.059884</v>
      </c>
      <c r="B112" s="26">
        <v>1.1172066</v>
      </c>
      <c r="C112" s="27" t="s">
        <v>20</v>
      </c>
      <c r="D112" s="28" t="s">
        <v>362</v>
      </c>
      <c r="E112" s="19" t="s">
        <v>363</v>
      </c>
      <c r="F112" s="19" t="s">
        <v>15</v>
      </c>
      <c r="G112" s="20">
        <v>1</v>
      </c>
      <c r="H112" s="20" t="s">
        <v>364</v>
      </c>
      <c r="I112" s="22">
        <v>4</v>
      </c>
      <c r="J112" s="23">
        <v>0.8</v>
      </c>
      <c r="K112" s="23">
        <v>15000</v>
      </c>
    </row>
    <row r="113" spans="1:11" ht="84" customHeight="1">
      <c r="A113" s="25"/>
      <c r="B113" s="26"/>
      <c r="C113" s="17" t="s">
        <v>20</v>
      </c>
      <c r="D113" s="18" t="s">
        <v>365</v>
      </c>
      <c r="E113" s="19" t="s">
        <v>366</v>
      </c>
      <c r="F113" s="20" t="s">
        <v>219</v>
      </c>
      <c r="G113" s="20">
        <v>1</v>
      </c>
      <c r="H113" s="20" t="s">
        <v>367</v>
      </c>
      <c r="I113" s="22">
        <v>2</v>
      </c>
      <c r="J113" s="23">
        <v>0.5</v>
      </c>
      <c r="K113" s="23">
        <v>3700</v>
      </c>
    </row>
    <row r="114" spans="1:11" ht="135.6" customHeight="1">
      <c r="A114" s="25"/>
      <c r="B114" s="26"/>
      <c r="C114" s="17" t="s">
        <v>12</v>
      </c>
      <c r="D114" s="18" t="s">
        <v>368</v>
      </c>
      <c r="E114" s="19" t="s">
        <v>369</v>
      </c>
      <c r="F114" s="20" t="s">
        <v>219</v>
      </c>
      <c r="G114" s="20">
        <v>2</v>
      </c>
      <c r="H114" s="20" t="s">
        <v>370</v>
      </c>
      <c r="I114" s="22">
        <v>3</v>
      </c>
      <c r="J114" s="23">
        <v>0.3</v>
      </c>
      <c r="K114" s="23">
        <v>255</v>
      </c>
    </row>
    <row r="115" spans="1:11" ht="77.45" customHeight="1">
      <c r="A115" s="25"/>
      <c r="B115" s="26"/>
      <c r="C115" s="27" t="s">
        <v>371</v>
      </c>
      <c r="D115" s="28" t="s">
        <v>372</v>
      </c>
      <c r="E115" s="19" t="s">
        <v>373</v>
      </c>
      <c r="F115" s="20" t="s">
        <v>374</v>
      </c>
      <c r="G115" s="20">
        <v>1</v>
      </c>
      <c r="H115" s="21" t="s">
        <v>375</v>
      </c>
      <c r="I115" s="22">
        <v>5</v>
      </c>
      <c r="J115" s="23">
        <v>0.3</v>
      </c>
      <c r="K115" s="23">
        <v>4150</v>
      </c>
    </row>
    <row r="116" spans="1:11" ht="74.45" customHeight="1">
      <c r="A116" s="25"/>
      <c r="B116" s="26"/>
      <c r="C116" s="17" t="s">
        <v>243</v>
      </c>
      <c r="D116" s="36" t="s">
        <v>376</v>
      </c>
      <c r="E116" s="28" t="s">
        <v>377</v>
      </c>
      <c r="F116" s="20" t="s">
        <v>15</v>
      </c>
      <c r="G116" s="18">
        <v>1</v>
      </c>
      <c r="H116" s="18" t="s">
        <v>378</v>
      </c>
      <c r="I116" s="22">
        <v>2</v>
      </c>
      <c r="J116" s="23">
        <v>0.3</v>
      </c>
      <c r="K116" s="23">
        <v>4000</v>
      </c>
    </row>
    <row r="117" spans="3:11" ht="112.35" customHeight="1">
      <c r="C117" s="27" t="s">
        <v>317</v>
      </c>
      <c r="D117" s="28" t="s">
        <v>379</v>
      </c>
      <c r="E117" s="19" t="s">
        <v>380</v>
      </c>
      <c r="F117" s="19" t="s">
        <v>15</v>
      </c>
      <c r="G117" s="20">
        <v>2</v>
      </c>
      <c r="H117" s="20" t="s">
        <v>381</v>
      </c>
      <c r="I117" s="22">
        <v>4</v>
      </c>
      <c r="J117" s="23">
        <v>0.2</v>
      </c>
      <c r="K117" s="23">
        <v>6000</v>
      </c>
    </row>
    <row r="118" spans="1:11" ht="71.45" customHeight="1">
      <c r="A118" s="25">
        <v>52.04176</v>
      </c>
      <c r="B118" s="26">
        <v>0.72275599</v>
      </c>
      <c r="C118" s="27" t="s">
        <v>106</v>
      </c>
      <c r="D118" s="28" t="s">
        <v>382</v>
      </c>
      <c r="E118" s="19" t="s">
        <v>383</v>
      </c>
      <c r="F118" s="19" t="s">
        <v>15</v>
      </c>
      <c r="G118" s="20">
        <v>2</v>
      </c>
      <c r="H118" s="20" t="s">
        <v>384</v>
      </c>
      <c r="I118" s="22">
        <v>4</v>
      </c>
      <c r="J118" s="23">
        <v>0.2</v>
      </c>
      <c r="K118" s="23">
        <v>880</v>
      </c>
    </row>
    <row r="119" spans="1:11" ht="99" customHeight="1">
      <c r="A119" s="25"/>
      <c r="B119" s="26"/>
      <c r="C119" s="17" t="s">
        <v>243</v>
      </c>
      <c r="D119" s="36" t="s">
        <v>385</v>
      </c>
      <c r="E119" s="19" t="s">
        <v>386</v>
      </c>
      <c r="F119" s="20" t="s">
        <v>15</v>
      </c>
      <c r="G119" s="20">
        <v>1</v>
      </c>
      <c r="H119" s="20" t="s">
        <v>387</v>
      </c>
      <c r="I119" s="22">
        <v>2</v>
      </c>
      <c r="J119" s="23">
        <v>0.2</v>
      </c>
      <c r="K119" s="23">
        <v>7500</v>
      </c>
    </row>
    <row r="120" spans="1:11" ht="102.6" customHeight="1">
      <c r="A120" s="25"/>
      <c r="B120" s="26"/>
      <c r="C120" s="27" t="s">
        <v>38</v>
      </c>
      <c r="D120" s="28" t="s">
        <v>388</v>
      </c>
      <c r="E120" s="19" t="s">
        <v>389</v>
      </c>
      <c r="F120" s="19" t="s">
        <v>15</v>
      </c>
      <c r="G120" s="20">
        <v>1</v>
      </c>
      <c r="H120" s="20" t="s">
        <v>390</v>
      </c>
      <c r="I120" s="22">
        <v>2</v>
      </c>
      <c r="J120" s="23">
        <v>0.12</v>
      </c>
      <c r="K120" s="23">
        <v>3300</v>
      </c>
    </row>
    <row r="121" spans="1:11" ht="113.45" customHeight="1">
      <c r="A121" s="25"/>
      <c r="B121" s="26"/>
      <c r="C121" s="27" t="s">
        <v>69</v>
      </c>
      <c r="D121" s="28" t="s">
        <v>391</v>
      </c>
      <c r="E121" s="19" t="s">
        <v>392</v>
      </c>
      <c r="F121" s="19" t="s">
        <v>15</v>
      </c>
      <c r="G121" s="20">
        <v>2</v>
      </c>
      <c r="H121" s="20" t="s">
        <v>393</v>
      </c>
      <c r="I121" s="22">
        <v>3</v>
      </c>
      <c r="J121" s="23">
        <v>0.1</v>
      </c>
      <c r="K121" s="23">
        <v>1900</v>
      </c>
    </row>
    <row r="122" spans="1:11" ht="72.6" customHeight="1">
      <c r="A122" s="25"/>
      <c r="B122" s="26"/>
      <c r="C122" s="17" t="s">
        <v>38</v>
      </c>
      <c r="D122" s="18" t="s">
        <v>394</v>
      </c>
      <c r="E122" s="19" t="s">
        <v>395</v>
      </c>
      <c r="F122" s="20" t="s">
        <v>219</v>
      </c>
      <c r="G122" s="20">
        <v>1</v>
      </c>
      <c r="H122" s="20" t="s">
        <v>279</v>
      </c>
      <c r="I122" s="22">
        <v>3</v>
      </c>
      <c r="J122" s="23">
        <v>0.08</v>
      </c>
      <c r="K122" s="23">
        <v>2900</v>
      </c>
    </row>
    <row r="123" spans="1:11" ht="72.6" customHeight="1">
      <c r="A123" s="25"/>
      <c r="B123" s="26"/>
      <c r="C123" s="27" t="s">
        <v>34</v>
      </c>
      <c r="D123" s="28" t="s">
        <v>396</v>
      </c>
      <c r="E123" s="19" t="s">
        <v>397</v>
      </c>
      <c r="F123" s="19" t="s">
        <v>398</v>
      </c>
      <c r="G123" s="20">
        <v>3</v>
      </c>
      <c r="H123" s="20"/>
      <c r="I123" s="22">
        <v>6</v>
      </c>
      <c r="J123" s="23">
        <v>0</v>
      </c>
      <c r="K123" s="23">
        <v>300</v>
      </c>
    </row>
    <row r="124" spans="1:11" ht="72.6" customHeight="1">
      <c r="A124" s="25">
        <v>52.034174</v>
      </c>
      <c r="B124" s="26">
        <v>0.73070825</v>
      </c>
      <c r="C124" s="27" t="s">
        <v>83</v>
      </c>
      <c r="D124" s="19" t="s">
        <v>204</v>
      </c>
      <c r="E124" s="19" t="s">
        <v>399</v>
      </c>
      <c r="F124" s="20" t="s">
        <v>398</v>
      </c>
      <c r="G124" s="20">
        <v>3</v>
      </c>
      <c r="H124" s="20"/>
      <c r="I124" s="22">
        <v>6</v>
      </c>
      <c r="J124" s="23">
        <v>0</v>
      </c>
      <c r="K124" s="23">
        <v>0</v>
      </c>
    </row>
    <row r="125" spans="1:11" ht="103.35" customHeight="1">
      <c r="A125" s="25">
        <v>52.197494</v>
      </c>
      <c r="B125" s="26">
        <v>1.0231124</v>
      </c>
      <c r="C125" s="27" t="s">
        <v>34</v>
      </c>
      <c r="D125" s="28" t="s">
        <v>400</v>
      </c>
      <c r="E125" s="19" t="s">
        <v>401</v>
      </c>
      <c r="F125" s="19" t="s">
        <v>15</v>
      </c>
      <c r="G125" s="20">
        <v>3</v>
      </c>
      <c r="H125" s="20"/>
      <c r="I125" s="22">
        <v>5</v>
      </c>
      <c r="J125" s="23">
        <v>0</v>
      </c>
      <c r="K125" s="23">
        <v>0</v>
      </c>
    </row>
    <row r="126" spans="1:11" ht="99.6" customHeight="1">
      <c r="A126" s="25"/>
      <c r="B126" s="26"/>
      <c r="C126" s="17" t="s">
        <v>216</v>
      </c>
      <c r="D126" s="18" t="s">
        <v>402</v>
      </c>
      <c r="E126" s="19" t="s">
        <v>403</v>
      </c>
      <c r="F126" s="20" t="s">
        <v>219</v>
      </c>
      <c r="G126" s="20">
        <v>3</v>
      </c>
      <c r="H126" s="20"/>
      <c r="I126" s="22">
        <v>5</v>
      </c>
      <c r="J126" s="23">
        <v>0</v>
      </c>
      <c r="K126" s="23"/>
    </row>
    <row r="127" spans="1:11" ht="72.6" customHeight="1">
      <c r="A127" s="25"/>
      <c r="B127" s="26"/>
      <c r="C127" s="17" t="s">
        <v>216</v>
      </c>
      <c r="D127" s="18" t="s">
        <v>404</v>
      </c>
      <c r="E127" s="19" t="s">
        <v>405</v>
      </c>
      <c r="F127" s="20" t="s">
        <v>219</v>
      </c>
      <c r="G127" s="20">
        <v>3</v>
      </c>
      <c r="H127" s="20"/>
      <c r="I127" s="22">
        <v>4</v>
      </c>
      <c r="J127" s="23">
        <v>0</v>
      </c>
      <c r="K127" s="23"/>
    </row>
    <row r="128" spans="1:11" ht="99.95" customHeight="1">
      <c r="A128" s="25"/>
      <c r="B128" s="26"/>
      <c r="C128" s="17" t="s">
        <v>12</v>
      </c>
      <c r="D128" s="18" t="s">
        <v>12</v>
      </c>
      <c r="E128" s="19" t="s">
        <v>406</v>
      </c>
      <c r="F128" s="20" t="s">
        <v>15</v>
      </c>
      <c r="G128" s="20">
        <v>3</v>
      </c>
      <c r="H128" s="20"/>
      <c r="I128" s="22">
        <v>4</v>
      </c>
      <c r="J128" s="23">
        <v>0</v>
      </c>
      <c r="K128" s="23"/>
    </row>
    <row r="129" spans="1:11" ht="157.7" customHeight="1">
      <c r="A129" s="25"/>
      <c r="B129" s="26"/>
      <c r="C129" s="17" t="s">
        <v>12</v>
      </c>
      <c r="D129" s="18" t="s">
        <v>407</v>
      </c>
      <c r="E129" s="19" t="s">
        <v>408</v>
      </c>
      <c r="F129" s="20" t="s">
        <v>409</v>
      </c>
      <c r="G129" s="20">
        <v>3</v>
      </c>
      <c r="H129" s="20"/>
      <c r="I129" s="22">
        <v>4</v>
      </c>
      <c r="J129" s="23">
        <v>0</v>
      </c>
      <c r="K129" s="23">
        <v>180</v>
      </c>
    </row>
    <row r="130" spans="1:11" ht="102" customHeight="1">
      <c r="A130" s="25">
        <v>52.476307</v>
      </c>
      <c r="B130" s="26">
        <v>1.7553618</v>
      </c>
      <c r="C130" s="27" t="s">
        <v>20</v>
      </c>
      <c r="D130" s="28" t="s">
        <v>410</v>
      </c>
      <c r="E130" s="28" t="s">
        <v>411</v>
      </c>
      <c r="F130" s="19" t="s">
        <v>15</v>
      </c>
      <c r="G130" s="18">
        <v>3</v>
      </c>
      <c r="H130" s="21" t="s">
        <v>412</v>
      </c>
      <c r="I130" s="22">
        <v>3</v>
      </c>
      <c r="J130" s="23">
        <v>0</v>
      </c>
      <c r="K130" s="23">
        <v>500</v>
      </c>
    </row>
    <row r="131" spans="1:11" ht="83.45" customHeight="1">
      <c r="A131" s="25"/>
      <c r="B131" s="25"/>
      <c r="C131" s="17" t="s">
        <v>106</v>
      </c>
      <c r="D131" s="18" t="s">
        <v>413</v>
      </c>
      <c r="E131" s="19" t="s">
        <v>414</v>
      </c>
      <c r="F131" s="19" t="s">
        <v>15</v>
      </c>
      <c r="G131" s="20">
        <v>3</v>
      </c>
      <c r="H131" s="20" t="s">
        <v>415</v>
      </c>
      <c r="I131" s="22">
        <v>3</v>
      </c>
      <c r="J131" s="23">
        <v>0</v>
      </c>
      <c r="K131" s="23">
        <v>800</v>
      </c>
    </row>
    <row r="132" spans="1:11" ht="164.45" customHeight="1">
      <c r="A132" s="25"/>
      <c r="B132" s="25"/>
      <c r="C132" s="17" t="s">
        <v>416</v>
      </c>
      <c r="D132" s="18" t="s">
        <v>417</v>
      </c>
      <c r="E132" s="19" t="s">
        <v>418</v>
      </c>
      <c r="F132" s="20" t="s">
        <v>15</v>
      </c>
      <c r="G132" s="20">
        <v>3</v>
      </c>
      <c r="H132" s="20" t="s">
        <v>239</v>
      </c>
      <c r="I132" s="22">
        <v>3</v>
      </c>
      <c r="J132" s="23">
        <v>0</v>
      </c>
      <c r="K132" s="23">
        <v>1000</v>
      </c>
    </row>
    <row r="133" spans="1:11" ht="129" customHeight="1">
      <c r="A133" s="25">
        <v>52.484575</v>
      </c>
      <c r="B133" s="25">
        <v>1.7186431</v>
      </c>
      <c r="C133" s="27" t="s">
        <v>419</v>
      </c>
      <c r="D133" s="28" t="s">
        <v>420</v>
      </c>
      <c r="E133" s="19" t="s">
        <v>421</v>
      </c>
      <c r="F133" s="20" t="s">
        <v>398</v>
      </c>
      <c r="G133" s="20">
        <v>3</v>
      </c>
      <c r="H133" s="20"/>
      <c r="I133" s="22">
        <v>2</v>
      </c>
      <c r="J133" s="23">
        <v>0</v>
      </c>
      <c r="K133" s="23">
        <v>0</v>
      </c>
    </row>
    <row r="134" spans="1:11" ht="46.5">
      <c r="A134" s="25">
        <v>52.04986</v>
      </c>
      <c r="B134" s="25">
        <v>0.74571158</v>
      </c>
      <c r="C134" s="27" t="s">
        <v>27</v>
      </c>
      <c r="D134" s="28" t="s">
        <v>422</v>
      </c>
      <c r="E134" s="19" t="s">
        <v>423</v>
      </c>
      <c r="F134" s="19" t="s">
        <v>15</v>
      </c>
      <c r="G134" s="20">
        <v>3</v>
      </c>
      <c r="I134" s="22">
        <v>2</v>
      </c>
      <c r="J134" s="23">
        <v>0</v>
      </c>
      <c r="K134" s="23"/>
    </row>
    <row r="135" spans="1:11" ht="89.45" customHeight="1">
      <c r="A135" s="25">
        <v>51.986723</v>
      </c>
      <c r="B135" s="25">
        <v>1.3216019</v>
      </c>
      <c r="C135" s="27" t="s">
        <v>27</v>
      </c>
      <c r="D135" s="28" t="s">
        <v>424</v>
      </c>
      <c r="E135" s="39" t="s">
        <v>425</v>
      </c>
      <c r="F135" s="19" t="s">
        <v>15</v>
      </c>
      <c r="G135" s="40">
        <v>3</v>
      </c>
      <c r="H135" s="20"/>
      <c r="I135" s="22">
        <v>2</v>
      </c>
      <c r="J135" s="23">
        <v>0</v>
      </c>
      <c r="K135" s="23"/>
    </row>
    <row r="136" spans="1:11" ht="42">
      <c r="A136" s="25">
        <v>52.454727</v>
      </c>
      <c r="B136" s="25">
        <v>1.4350179</v>
      </c>
      <c r="C136" s="27" t="s">
        <v>69</v>
      </c>
      <c r="D136" s="28" t="s">
        <v>426</v>
      </c>
      <c r="E136" s="19" t="s">
        <v>427</v>
      </c>
      <c r="F136" s="19" t="s">
        <v>15</v>
      </c>
      <c r="G136" s="20">
        <v>3</v>
      </c>
      <c r="H136" s="20"/>
      <c r="I136" s="22">
        <v>2</v>
      </c>
      <c r="J136" s="23">
        <v>0</v>
      </c>
      <c r="K136" s="23"/>
    </row>
    <row r="137" spans="1:11" ht="76.35" customHeight="1">
      <c r="A137" s="25"/>
      <c r="B137" s="25"/>
      <c r="C137" s="17" t="s">
        <v>236</v>
      </c>
      <c r="D137" s="18" t="s">
        <v>428</v>
      </c>
      <c r="E137" s="19" t="s">
        <v>429</v>
      </c>
      <c r="F137" s="20" t="s">
        <v>430</v>
      </c>
      <c r="G137" s="20">
        <v>3</v>
      </c>
      <c r="H137" s="20" t="s">
        <v>431</v>
      </c>
      <c r="I137" s="22">
        <v>2</v>
      </c>
      <c r="J137" s="23">
        <v>0</v>
      </c>
      <c r="K137" s="23">
        <v>170</v>
      </c>
    </row>
    <row r="138" spans="1:11" ht="106.7" customHeight="1">
      <c r="A138" s="25"/>
      <c r="B138" s="25"/>
      <c r="C138" s="17" t="s">
        <v>106</v>
      </c>
      <c r="D138" s="18" t="s">
        <v>432</v>
      </c>
      <c r="E138" s="19" t="s">
        <v>433</v>
      </c>
      <c r="F138" s="20" t="s">
        <v>15</v>
      </c>
      <c r="G138" s="20">
        <v>3</v>
      </c>
      <c r="H138" s="20" t="s">
        <v>434</v>
      </c>
      <c r="I138" s="22">
        <v>2</v>
      </c>
      <c r="J138" s="23">
        <v>0</v>
      </c>
      <c r="K138" s="23"/>
    </row>
    <row r="139" spans="1:11" ht="42">
      <c r="A139" s="25">
        <v>52.192186</v>
      </c>
      <c r="B139" s="25">
        <v>0.9840163</v>
      </c>
      <c r="C139" s="27" t="s">
        <v>419</v>
      </c>
      <c r="D139" s="28" t="s">
        <v>435</v>
      </c>
      <c r="E139" s="19" t="s">
        <v>436</v>
      </c>
      <c r="F139" s="19" t="s">
        <v>15</v>
      </c>
      <c r="G139" s="20">
        <v>3</v>
      </c>
      <c r="H139" s="20"/>
      <c r="I139" s="22">
        <v>1</v>
      </c>
      <c r="J139" s="23">
        <v>0</v>
      </c>
      <c r="K139" s="23">
        <v>600</v>
      </c>
    </row>
    <row r="140" spans="1:11" ht="42">
      <c r="A140" s="25">
        <v>52.459589</v>
      </c>
      <c r="B140" s="25">
        <v>1.721998</v>
      </c>
      <c r="C140" s="27" t="s">
        <v>27</v>
      </c>
      <c r="D140" s="28" t="s">
        <v>437</v>
      </c>
      <c r="E140" s="19" t="s">
        <v>438</v>
      </c>
      <c r="F140" s="19" t="s">
        <v>15</v>
      </c>
      <c r="G140" s="20">
        <v>3</v>
      </c>
      <c r="H140" s="20"/>
      <c r="I140" s="22">
        <v>1</v>
      </c>
      <c r="J140" s="23">
        <v>0</v>
      </c>
      <c r="K140" s="23"/>
    </row>
    <row r="141" spans="1:11" ht="69.95">
      <c r="A141" s="25">
        <v>52.253004</v>
      </c>
      <c r="B141" s="25">
        <v>0.7295866</v>
      </c>
      <c r="C141" s="17" t="s">
        <v>38</v>
      </c>
      <c r="D141" s="18" t="s">
        <v>439</v>
      </c>
      <c r="E141" s="19" t="s">
        <v>440</v>
      </c>
      <c r="F141" s="20" t="s">
        <v>15</v>
      </c>
      <c r="G141" s="20">
        <v>3</v>
      </c>
      <c r="H141" s="20"/>
      <c r="I141" s="22">
        <v>1</v>
      </c>
      <c r="J141" s="23">
        <v>0</v>
      </c>
      <c r="K141" s="23">
        <v>35</v>
      </c>
    </row>
    <row r="142" spans="1:11" ht="30.95">
      <c r="A142" s="25"/>
      <c r="B142" s="25"/>
      <c r="C142" s="17" t="s">
        <v>333</v>
      </c>
      <c r="D142" s="18" t="s">
        <v>441</v>
      </c>
      <c r="E142" s="19" t="s">
        <v>442</v>
      </c>
      <c r="F142" s="20" t="s">
        <v>443</v>
      </c>
      <c r="G142" s="20">
        <v>3</v>
      </c>
      <c r="H142" s="20"/>
      <c r="I142" s="22"/>
      <c r="J142" s="23">
        <v>0</v>
      </c>
      <c r="K142" s="23"/>
    </row>
    <row r="143" spans="1:11" ht="99" customHeight="1">
      <c r="A143" s="25">
        <v>52.057515</v>
      </c>
      <c r="B143" s="25">
        <v>1.1528091</v>
      </c>
      <c r="C143" s="41" t="s">
        <v>12</v>
      </c>
      <c r="D143" s="42" t="s">
        <v>444</v>
      </c>
      <c r="E143" s="43" t="s">
        <v>445</v>
      </c>
      <c r="F143" s="43" t="s">
        <v>15</v>
      </c>
      <c r="G143" s="44">
        <v>2</v>
      </c>
      <c r="H143" s="44" t="s">
        <v>446</v>
      </c>
      <c r="I143" s="45">
        <v>8</v>
      </c>
      <c r="J143" s="4">
        <v>0</v>
      </c>
      <c r="K143" s="4"/>
    </row>
    <row r="144" spans="1:11" ht="56.1">
      <c r="A144" s="25">
        <v>52.209044</v>
      </c>
      <c r="B144" s="25">
        <v>1.4902916</v>
      </c>
      <c r="C144" s="27" t="s">
        <v>69</v>
      </c>
      <c r="D144" s="28" t="s">
        <v>447</v>
      </c>
      <c r="E144" s="19" t="s">
        <v>448</v>
      </c>
      <c r="F144" s="19" t="s">
        <v>15</v>
      </c>
      <c r="G144" s="20">
        <v>2</v>
      </c>
      <c r="H144" s="20"/>
      <c r="I144" s="22">
        <v>4</v>
      </c>
      <c r="J144" s="23">
        <v>0</v>
      </c>
      <c r="K144" s="23" t="s">
        <v>449</v>
      </c>
    </row>
    <row r="145" spans="1:11" ht="46.5">
      <c r="A145" s="25"/>
      <c r="B145" s="25"/>
      <c r="C145" s="27" t="s">
        <v>27</v>
      </c>
      <c r="D145" s="28" t="s">
        <v>450</v>
      </c>
      <c r="E145" s="19" t="s">
        <v>451</v>
      </c>
      <c r="F145" s="19" t="s">
        <v>15</v>
      </c>
      <c r="G145" s="20">
        <v>2</v>
      </c>
      <c r="H145" s="20"/>
      <c r="I145" s="22">
        <v>3</v>
      </c>
      <c r="J145" s="23">
        <v>0</v>
      </c>
      <c r="K145" s="23">
        <v>10000</v>
      </c>
    </row>
    <row r="146" spans="1:11" ht="69.95">
      <c r="A146" s="25">
        <v>52.451909</v>
      </c>
      <c r="B146" s="25">
        <v>1.6675701</v>
      </c>
      <c r="C146" s="27" t="s">
        <v>452</v>
      </c>
      <c r="D146" s="28" t="s">
        <v>453</v>
      </c>
      <c r="E146" s="19" t="s">
        <v>454</v>
      </c>
      <c r="F146" s="20"/>
      <c r="G146" s="20">
        <v>2</v>
      </c>
      <c r="H146" s="20" t="s">
        <v>455</v>
      </c>
      <c r="I146" s="22">
        <v>3</v>
      </c>
      <c r="J146" s="23">
        <v>0</v>
      </c>
      <c r="K146" s="23">
        <v>400</v>
      </c>
    </row>
    <row r="147" spans="1:11" ht="84">
      <c r="A147" s="25">
        <v>52.278724</v>
      </c>
      <c r="B147" s="25">
        <v>0.70761395</v>
      </c>
      <c r="C147" s="27" t="s">
        <v>27</v>
      </c>
      <c r="D147" s="28" t="s">
        <v>456</v>
      </c>
      <c r="E147" s="19" t="s">
        <v>457</v>
      </c>
      <c r="F147" s="19" t="s">
        <v>15</v>
      </c>
      <c r="G147" s="20">
        <v>2</v>
      </c>
      <c r="H147" s="20"/>
      <c r="I147" s="22">
        <v>3</v>
      </c>
      <c r="J147" s="23">
        <v>0</v>
      </c>
      <c r="K147" s="23">
        <v>885</v>
      </c>
    </row>
    <row r="148" spans="1:11" ht="30.95">
      <c r="A148" s="25">
        <v>52.483788</v>
      </c>
      <c r="B148" s="25">
        <v>1.7137191</v>
      </c>
      <c r="C148" s="27" t="s">
        <v>73</v>
      </c>
      <c r="D148" s="28" t="s">
        <v>458</v>
      </c>
      <c r="E148" s="19" t="s">
        <v>459</v>
      </c>
      <c r="F148" s="20"/>
      <c r="G148" s="20">
        <v>2</v>
      </c>
      <c r="H148" s="20"/>
      <c r="I148" s="22">
        <v>2</v>
      </c>
      <c r="J148" s="23">
        <v>0</v>
      </c>
      <c r="K148" s="23">
        <v>3000</v>
      </c>
    </row>
    <row r="149" spans="1:11" ht="92.45" customHeight="1">
      <c r="A149" s="25"/>
      <c r="B149" s="25"/>
      <c r="C149" s="27" t="s">
        <v>20</v>
      </c>
      <c r="D149" s="28" t="s">
        <v>460</v>
      </c>
      <c r="E149" s="19" t="s">
        <v>461</v>
      </c>
      <c r="F149" s="20"/>
      <c r="G149" s="20">
        <v>2</v>
      </c>
      <c r="H149" s="20"/>
      <c r="I149" s="22">
        <v>2</v>
      </c>
      <c r="J149" s="23">
        <v>0</v>
      </c>
      <c r="K149" s="23">
        <v>625</v>
      </c>
    </row>
    <row r="150" spans="1:11" ht="84">
      <c r="A150" s="25"/>
      <c r="B150" s="25"/>
      <c r="C150" s="17" t="s">
        <v>106</v>
      </c>
      <c r="D150" s="18" t="s">
        <v>462</v>
      </c>
      <c r="E150" s="19" t="s">
        <v>463</v>
      </c>
      <c r="F150" s="19" t="s">
        <v>15</v>
      </c>
      <c r="G150" s="20">
        <v>2</v>
      </c>
      <c r="H150" s="21" t="s">
        <v>464</v>
      </c>
      <c r="I150" s="22">
        <v>2</v>
      </c>
      <c r="J150" s="23">
        <v>0</v>
      </c>
      <c r="K150" s="23">
        <v>70</v>
      </c>
    </row>
    <row r="151" spans="1:11" ht="69.95">
      <c r="A151" s="25"/>
      <c r="B151" s="25"/>
      <c r="C151" s="27" t="s">
        <v>12</v>
      </c>
      <c r="D151" s="28" t="s">
        <v>465</v>
      </c>
      <c r="E151" s="19" t="s">
        <v>466</v>
      </c>
      <c r="F151" s="19" t="s">
        <v>15</v>
      </c>
      <c r="G151" s="20">
        <v>2</v>
      </c>
      <c r="H151" s="20" t="s">
        <v>467</v>
      </c>
      <c r="I151" s="22">
        <v>2</v>
      </c>
      <c r="J151" s="23">
        <v>0</v>
      </c>
      <c r="K151" s="23">
        <v>5000</v>
      </c>
    </row>
    <row r="152" spans="1:11" ht="46.5">
      <c r="A152" s="25"/>
      <c r="B152" s="25"/>
      <c r="C152" s="17" t="s">
        <v>236</v>
      </c>
      <c r="D152" s="18" t="s">
        <v>468</v>
      </c>
      <c r="E152" s="19" t="s">
        <v>469</v>
      </c>
      <c r="F152" s="20" t="s">
        <v>15</v>
      </c>
      <c r="G152" s="20">
        <v>2</v>
      </c>
      <c r="H152" s="20" t="s">
        <v>470</v>
      </c>
      <c r="I152" s="22">
        <v>1</v>
      </c>
      <c r="J152" s="23">
        <v>0</v>
      </c>
      <c r="K152" s="23">
        <v>1250</v>
      </c>
    </row>
    <row r="153" spans="1:11" ht="46.5">
      <c r="A153" s="25"/>
      <c r="B153" s="25"/>
      <c r="C153" s="17" t="s">
        <v>471</v>
      </c>
      <c r="D153" s="46" t="s">
        <v>472</v>
      </c>
      <c r="E153" s="19" t="s">
        <v>473</v>
      </c>
      <c r="F153" s="20" t="s">
        <v>15</v>
      </c>
      <c r="G153" s="20">
        <v>2</v>
      </c>
      <c r="H153" s="20" t="s">
        <v>33</v>
      </c>
      <c r="I153" s="22">
        <v>1</v>
      </c>
      <c r="J153" s="23">
        <v>0</v>
      </c>
      <c r="K153" s="23">
        <v>1200</v>
      </c>
    </row>
    <row r="154" spans="1:11" ht="69.95">
      <c r="A154" s="25"/>
      <c r="B154" s="25"/>
      <c r="C154" s="27" t="s">
        <v>12</v>
      </c>
      <c r="D154" s="28" t="s">
        <v>474</v>
      </c>
      <c r="E154" s="19" t="s">
        <v>475</v>
      </c>
      <c r="F154" s="20"/>
      <c r="G154" s="20">
        <v>1</v>
      </c>
      <c r="H154" s="20" t="s">
        <v>476</v>
      </c>
      <c r="I154" s="22">
        <v>10</v>
      </c>
      <c r="J154" s="23">
        <v>0</v>
      </c>
      <c r="K154" s="23">
        <v>0</v>
      </c>
    </row>
    <row r="155" spans="1:11" ht="42">
      <c r="A155" s="25">
        <v>52.290859</v>
      </c>
      <c r="B155" s="25">
        <v>0.39089166</v>
      </c>
      <c r="C155" s="27" t="s">
        <v>38</v>
      </c>
      <c r="D155" s="28" t="s">
        <v>477</v>
      </c>
      <c r="E155" s="19" t="s">
        <v>478</v>
      </c>
      <c r="F155" s="19" t="s">
        <v>15</v>
      </c>
      <c r="G155" s="20">
        <v>1</v>
      </c>
      <c r="H155" s="20"/>
      <c r="I155" s="22">
        <v>5</v>
      </c>
      <c r="J155" s="23">
        <v>0</v>
      </c>
      <c r="K155" s="23">
        <v>3000</v>
      </c>
    </row>
    <row r="156" spans="1:11" ht="98.1">
      <c r="A156" s="25">
        <v>52.193233</v>
      </c>
      <c r="B156" s="25">
        <v>0.99345228</v>
      </c>
      <c r="C156" s="27" t="s">
        <v>12</v>
      </c>
      <c r="D156" s="28" t="s">
        <v>479</v>
      </c>
      <c r="E156" s="19" t="s">
        <v>480</v>
      </c>
      <c r="F156" s="19" t="s">
        <v>15</v>
      </c>
      <c r="G156" s="20">
        <v>1</v>
      </c>
      <c r="H156" s="20" t="s">
        <v>481</v>
      </c>
      <c r="I156" s="22">
        <v>5</v>
      </c>
      <c r="J156" s="23">
        <v>0</v>
      </c>
      <c r="K156" s="23">
        <v>3700</v>
      </c>
    </row>
    <row r="157" spans="1:11" ht="56.1">
      <c r="A157" s="25"/>
      <c r="B157" s="25"/>
      <c r="C157" s="27" t="s">
        <v>482</v>
      </c>
      <c r="D157" s="28" t="s">
        <v>483</v>
      </c>
      <c r="E157" s="19" t="s">
        <v>484</v>
      </c>
      <c r="F157" s="19" t="s">
        <v>15</v>
      </c>
      <c r="G157" s="20">
        <v>1</v>
      </c>
      <c r="H157" s="20" t="s">
        <v>485</v>
      </c>
      <c r="I157" s="22">
        <v>5</v>
      </c>
      <c r="J157" s="23">
        <v>0</v>
      </c>
      <c r="K157" s="23">
        <v>2000</v>
      </c>
    </row>
    <row r="158" spans="1:11" ht="56.1">
      <c r="A158" s="25">
        <v>52.248237</v>
      </c>
      <c r="B158" s="25">
        <v>0.68157169</v>
      </c>
      <c r="C158" s="27" t="s">
        <v>73</v>
      </c>
      <c r="D158" s="28" t="s">
        <v>486</v>
      </c>
      <c r="E158" s="19" t="s">
        <v>487</v>
      </c>
      <c r="F158" s="19" t="s">
        <v>15</v>
      </c>
      <c r="G158" s="20">
        <v>1</v>
      </c>
      <c r="H158" s="20"/>
      <c r="I158" s="22">
        <v>4</v>
      </c>
      <c r="J158" s="23">
        <v>0</v>
      </c>
      <c r="K158" s="23">
        <v>1400</v>
      </c>
    </row>
    <row r="159" spans="1:11" ht="62.1">
      <c r="A159" s="25"/>
      <c r="B159" s="25"/>
      <c r="C159" s="27" t="s">
        <v>488</v>
      </c>
      <c r="D159" s="28" t="s">
        <v>489</v>
      </c>
      <c r="E159" s="28" t="s">
        <v>490</v>
      </c>
      <c r="F159" s="19" t="s">
        <v>15</v>
      </c>
      <c r="G159" s="18">
        <v>1</v>
      </c>
      <c r="H159" s="20"/>
      <c r="I159" s="22">
        <v>4</v>
      </c>
      <c r="J159" s="23">
        <v>0</v>
      </c>
      <c r="K159" s="23">
        <v>6000</v>
      </c>
    </row>
    <row r="160" spans="1:11" ht="69.95">
      <c r="A160" s="25">
        <v>52.034607</v>
      </c>
      <c r="B160" s="25">
        <v>0.74342044</v>
      </c>
      <c r="C160" s="27" t="s">
        <v>12</v>
      </c>
      <c r="D160" s="28" t="s">
        <v>491</v>
      </c>
      <c r="E160" s="19" t="s">
        <v>492</v>
      </c>
      <c r="F160" s="19" t="s">
        <v>15</v>
      </c>
      <c r="G160" s="20">
        <v>1</v>
      </c>
      <c r="H160" s="20" t="s">
        <v>493</v>
      </c>
      <c r="I160" s="22">
        <v>4</v>
      </c>
      <c r="J160" s="23">
        <v>0</v>
      </c>
      <c r="K160" s="23">
        <v>3400</v>
      </c>
    </row>
    <row r="161" spans="1:11" ht="42">
      <c r="A161" s="25">
        <v>52.231437</v>
      </c>
      <c r="B161" s="25">
        <v>0.67489081</v>
      </c>
      <c r="C161" s="27" t="s">
        <v>69</v>
      </c>
      <c r="D161" s="28" t="s">
        <v>494</v>
      </c>
      <c r="E161" s="19" t="s">
        <v>495</v>
      </c>
      <c r="F161" s="19" t="s">
        <v>15</v>
      </c>
      <c r="G161" s="20">
        <v>1</v>
      </c>
      <c r="H161" s="20" t="s">
        <v>239</v>
      </c>
      <c r="I161" s="22">
        <v>4</v>
      </c>
      <c r="J161" s="23">
        <v>0</v>
      </c>
      <c r="K161" s="23">
        <v>1000</v>
      </c>
    </row>
    <row r="162" spans="1:11" ht="46.5">
      <c r="A162" s="25"/>
      <c r="B162" s="25"/>
      <c r="C162" s="27" t="s">
        <v>83</v>
      </c>
      <c r="D162" s="28" t="s">
        <v>496</v>
      </c>
      <c r="E162" s="19" t="s">
        <v>497</v>
      </c>
      <c r="F162" s="19" t="s">
        <v>15</v>
      </c>
      <c r="G162" s="20">
        <v>1</v>
      </c>
      <c r="H162" s="20"/>
      <c r="I162" s="22">
        <v>4</v>
      </c>
      <c r="J162" s="23">
        <v>0</v>
      </c>
      <c r="K162" s="23">
        <v>5000</v>
      </c>
    </row>
    <row r="163" spans="1:11" ht="42">
      <c r="A163" s="25">
        <v>52.239675</v>
      </c>
      <c r="B163" s="25">
        <v>0.73683685</v>
      </c>
      <c r="C163" s="27" t="s">
        <v>371</v>
      </c>
      <c r="D163" s="28" t="s">
        <v>498</v>
      </c>
      <c r="E163" s="19" t="s">
        <v>499</v>
      </c>
      <c r="F163" s="19" t="s">
        <v>15</v>
      </c>
      <c r="G163" s="20">
        <v>1</v>
      </c>
      <c r="H163" s="20"/>
      <c r="I163" s="22">
        <v>4</v>
      </c>
      <c r="J163" s="23">
        <v>0</v>
      </c>
      <c r="K163" s="23">
        <v>6000</v>
      </c>
    </row>
    <row r="164" spans="1:11" ht="46.5">
      <c r="A164" s="25"/>
      <c r="B164" s="25"/>
      <c r="C164" s="17" t="s">
        <v>216</v>
      </c>
      <c r="D164" s="18" t="s">
        <v>500</v>
      </c>
      <c r="E164" s="19" t="s">
        <v>501</v>
      </c>
      <c r="F164" s="20" t="s">
        <v>15</v>
      </c>
      <c r="G164" s="20">
        <v>1</v>
      </c>
      <c r="H164" s="19" t="s">
        <v>502</v>
      </c>
      <c r="I164" s="22">
        <v>4</v>
      </c>
      <c r="J164" s="23">
        <v>0</v>
      </c>
      <c r="K164" s="23">
        <v>4400</v>
      </c>
    </row>
    <row r="165" spans="1:11" ht="42">
      <c r="A165" s="25"/>
      <c r="B165" s="25"/>
      <c r="C165" s="17" t="s">
        <v>216</v>
      </c>
      <c r="D165" s="18" t="s">
        <v>503</v>
      </c>
      <c r="E165" s="19" t="s">
        <v>504</v>
      </c>
      <c r="F165" s="20" t="s">
        <v>15</v>
      </c>
      <c r="G165" s="20">
        <v>1</v>
      </c>
      <c r="H165" s="19" t="s">
        <v>505</v>
      </c>
      <c r="I165" s="22">
        <v>4</v>
      </c>
      <c r="J165" s="23">
        <v>0</v>
      </c>
      <c r="K165" s="23">
        <v>11600</v>
      </c>
    </row>
    <row r="166" spans="1:11" ht="42">
      <c r="A166" s="25"/>
      <c r="B166" s="25"/>
      <c r="C166" s="17" t="s">
        <v>38</v>
      </c>
      <c r="D166" s="18" t="s">
        <v>506</v>
      </c>
      <c r="E166" s="19" t="s">
        <v>507</v>
      </c>
      <c r="F166" s="20" t="s">
        <v>15</v>
      </c>
      <c r="G166" s="20">
        <v>1</v>
      </c>
      <c r="H166" s="20"/>
      <c r="I166" s="22">
        <v>4</v>
      </c>
      <c r="J166" s="23">
        <v>0</v>
      </c>
      <c r="K166" s="23"/>
    </row>
    <row r="167" spans="1:11" ht="42">
      <c r="A167" s="25">
        <v>52.063634</v>
      </c>
      <c r="B167" s="25">
        <v>1.1234103</v>
      </c>
      <c r="C167" s="27" t="s">
        <v>27</v>
      </c>
      <c r="D167" s="28" t="s">
        <v>508</v>
      </c>
      <c r="E167" s="19" t="s">
        <v>509</v>
      </c>
      <c r="F167" s="19" t="s">
        <v>15</v>
      </c>
      <c r="G167" s="20">
        <v>1</v>
      </c>
      <c r="H167" s="20"/>
      <c r="I167" s="22">
        <v>3</v>
      </c>
      <c r="J167" s="23">
        <v>0</v>
      </c>
      <c r="K167" s="23">
        <v>375</v>
      </c>
    </row>
    <row r="168" spans="1:11" ht="42">
      <c r="A168" s="25">
        <v>52.147774</v>
      </c>
      <c r="B168" s="25">
        <v>1.0935688</v>
      </c>
      <c r="C168" s="27" t="s">
        <v>216</v>
      </c>
      <c r="D168" s="28" t="s">
        <v>510</v>
      </c>
      <c r="E168" s="19" t="s">
        <v>511</v>
      </c>
      <c r="F168" s="19" t="s">
        <v>15</v>
      </c>
      <c r="G168" s="20">
        <v>1</v>
      </c>
      <c r="H168" s="20"/>
      <c r="I168" s="22">
        <v>3</v>
      </c>
      <c r="J168" s="23">
        <v>0</v>
      </c>
      <c r="K168" s="23">
        <v>3500</v>
      </c>
    </row>
    <row r="169" spans="1:11" ht="42">
      <c r="A169" s="25">
        <v>52.477877</v>
      </c>
      <c r="B169" s="25">
        <v>1.7214069</v>
      </c>
      <c r="C169" s="27" t="s">
        <v>12</v>
      </c>
      <c r="D169" s="28" t="s">
        <v>512</v>
      </c>
      <c r="E169" s="19" t="s">
        <v>513</v>
      </c>
      <c r="F169" s="19" t="s">
        <v>15</v>
      </c>
      <c r="G169" s="20">
        <v>1</v>
      </c>
      <c r="H169" s="20"/>
      <c r="I169" s="22">
        <v>3</v>
      </c>
      <c r="J169" s="23">
        <v>0</v>
      </c>
      <c r="K169" s="23"/>
    </row>
    <row r="170" spans="1:11" ht="42">
      <c r="A170" s="25"/>
      <c r="B170" s="25"/>
      <c r="C170" s="17" t="s">
        <v>514</v>
      </c>
      <c r="D170" s="18" t="s">
        <v>515</v>
      </c>
      <c r="E170" s="19" t="s">
        <v>516</v>
      </c>
      <c r="F170" s="20" t="s">
        <v>15</v>
      </c>
      <c r="G170" s="20">
        <v>1</v>
      </c>
      <c r="H170" s="20" t="s">
        <v>517</v>
      </c>
      <c r="I170" s="22">
        <v>3</v>
      </c>
      <c r="J170" s="23">
        <v>0</v>
      </c>
      <c r="K170" s="23">
        <v>600</v>
      </c>
    </row>
    <row r="171" spans="1:11" ht="42">
      <c r="A171" s="25"/>
      <c r="B171" s="25"/>
      <c r="C171" s="17" t="s">
        <v>518</v>
      </c>
      <c r="D171" s="18" t="s">
        <v>519</v>
      </c>
      <c r="E171" s="19" t="s">
        <v>520</v>
      </c>
      <c r="F171" s="20" t="s">
        <v>219</v>
      </c>
      <c r="G171" s="20">
        <v>1</v>
      </c>
      <c r="H171" s="20"/>
      <c r="I171" s="22">
        <v>3</v>
      </c>
      <c r="J171" s="23">
        <v>0</v>
      </c>
      <c r="K171" s="23" t="s">
        <v>521</v>
      </c>
    </row>
    <row r="172" spans="1:11" ht="69.95">
      <c r="A172" s="25"/>
      <c r="B172" s="25"/>
      <c r="C172" s="17" t="s">
        <v>522</v>
      </c>
      <c r="D172" s="18" t="s">
        <v>523</v>
      </c>
      <c r="E172" s="19" t="s">
        <v>524</v>
      </c>
      <c r="F172" s="20" t="s">
        <v>219</v>
      </c>
      <c r="G172" s="20">
        <v>1</v>
      </c>
      <c r="H172" s="20" t="s">
        <v>525</v>
      </c>
      <c r="I172" s="22">
        <v>3</v>
      </c>
      <c r="J172" s="23">
        <v>0</v>
      </c>
      <c r="K172" s="33">
        <v>35000</v>
      </c>
    </row>
    <row r="173" spans="1:11" ht="42">
      <c r="A173" s="25">
        <v>52.268987</v>
      </c>
      <c r="B173" s="25">
        <v>0.35160557</v>
      </c>
      <c r="C173" s="27" t="s">
        <v>27</v>
      </c>
      <c r="D173" s="28" t="s">
        <v>526</v>
      </c>
      <c r="E173" s="19" t="s">
        <v>527</v>
      </c>
      <c r="F173" s="19" t="s">
        <v>15</v>
      </c>
      <c r="G173" s="20">
        <v>1</v>
      </c>
      <c r="H173" s="20"/>
      <c r="I173" s="22">
        <v>2</v>
      </c>
      <c r="J173" s="23">
        <v>0</v>
      </c>
      <c r="K173" s="23"/>
    </row>
    <row r="174" spans="1:11" ht="82.7" customHeight="1">
      <c r="A174" s="25">
        <v>52.139388</v>
      </c>
      <c r="B174" s="25">
        <v>1.0923156</v>
      </c>
      <c r="C174" s="27" t="s">
        <v>102</v>
      </c>
      <c r="D174" s="28" t="s">
        <v>528</v>
      </c>
      <c r="E174" s="19" t="s">
        <v>529</v>
      </c>
      <c r="F174" s="19" t="s">
        <v>15</v>
      </c>
      <c r="G174" s="20">
        <v>1</v>
      </c>
      <c r="H174" s="20"/>
      <c r="I174" s="22">
        <v>1</v>
      </c>
      <c r="J174" s="23">
        <v>0</v>
      </c>
      <c r="K174" s="23"/>
    </row>
    <row r="175" spans="1:11" ht="46.5">
      <c r="A175" s="25">
        <v>51.994836</v>
      </c>
      <c r="B175" s="25">
        <v>1.1909262</v>
      </c>
      <c r="C175" s="27" t="s">
        <v>220</v>
      </c>
      <c r="D175" s="28" t="s">
        <v>530</v>
      </c>
      <c r="E175" s="47" t="s">
        <v>531</v>
      </c>
      <c r="F175" s="19" t="s">
        <v>15</v>
      </c>
      <c r="G175" s="20">
        <v>1</v>
      </c>
      <c r="H175" s="48"/>
      <c r="I175" s="22">
        <v>1</v>
      </c>
      <c r="J175" s="23">
        <v>0</v>
      </c>
      <c r="K175" s="23"/>
    </row>
    <row r="176" spans="1:11" ht="66.6" customHeight="1">
      <c r="A176" s="25"/>
      <c r="B176" s="25"/>
      <c r="C176" s="17" t="s">
        <v>12</v>
      </c>
      <c r="D176" s="18" t="s">
        <v>532</v>
      </c>
      <c r="E176" s="19" t="s">
        <v>533</v>
      </c>
      <c r="F176" s="20" t="s">
        <v>15</v>
      </c>
      <c r="G176" s="20">
        <v>1</v>
      </c>
      <c r="H176" s="20" t="s">
        <v>37</v>
      </c>
      <c r="I176" s="22">
        <v>1</v>
      </c>
      <c r="J176" s="23">
        <v>0</v>
      </c>
      <c r="K176" s="23">
        <v>700</v>
      </c>
    </row>
  </sheetData>
  <autoFilter ref="A2:K176"/>
  <sortState ref="A2:K177">
    <sortCondition descending="1" ref="J2:J177"/>
    <sortCondition descending="1" ref="G2:G177"/>
    <sortCondition descending="1" ref="I2:I177"/>
  </sortState>
  <conditionalFormatting sqref="J1:J140 J142:J1048576">
    <cfRule type="cellIs" dxfId="3" priority="5" operator="notEqual">
      <formula>0</formula>
    </cfRule>
  </conditionalFormatting>
  <conditionalFormatting sqref="H1:H140 H142:H1048576">
    <cfRule type="notContainsBlanks" dxfId="2" priority="4">
      <formula>LEN(TRIM(H1))&gt;0</formula>
    </cfRule>
  </conditionalFormatting>
  <conditionalFormatting sqref="J141">
    <cfRule type="cellIs" dxfId="1" priority="3" operator="notEqual">
      <formula>0</formula>
    </cfRule>
  </conditionalFormatting>
  <conditionalFormatting sqref="H141">
    <cfRule type="notContainsBlanks" dxfId="0" priority="2">
      <formula>LEN(TRIM(H141))&gt;0</formula>
    </cfRule>
  </conditionalFormatting>
  <pageMargins left="0.7" right="0.7" top="0.75" bottom="0.75" header="0.3" footer="0.3"/>
  <pageSetup paperSize="8" scale="58" fitToHeight="0" orientation="landscape"/>
  <headerFooter scaleWithDoc="1" alignWithMargins="0" differentFirst="0" differentOddEven="0"/>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5304046-ffad-4f70-9f4b-bbc776f1b690" xsi:nil="true"/>
    <lcf76f155ced4ddcb4097134ff3c332f xmlns="7d21c034-6e13-475b-9c98-ac38bbc3d58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1A4263B630F3C409417C2DED6EF9F6D" ma:contentTypeVersion="11" ma:contentTypeDescription="Create a new document." ma:contentTypeScope="" ma:versionID="ce6bebe8543cbfb44c07cf5d25230e89">
  <xsd:schema xmlns:xsd="http://www.w3.org/2001/XMLSchema" xmlns:xs="http://www.w3.org/2001/XMLSchema" xmlns:p="http://schemas.microsoft.com/office/2006/metadata/properties" xmlns:ns2="7d21c034-6e13-475b-9c98-ac38bbc3d581" xmlns:ns3="75304046-ffad-4f70-9f4b-bbc776f1b690" xmlns:ns4="5c8d6eed-19ad-400b-a131-e9be31c48361" targetNamespace="http://schemas.microsoft.com/office/2006/metadata/properties" ma:root="true" ma:fieldsID="fa10b2a8a346a4e8f4396025fca0a21d" ns2:_="" ns3:_="" ns4:_="">
    <xsd:import namespace="7d21c034-6e13-475b-9c98-ac38bbc3d581"/>
    <xsd:import namespace="75304046-ffad-4f70-9f4b-bbc776f1b690"/>
    <xsd:import namespace="5c8d6eed-19ad-400b-a131-e9be31c4836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4:SharedWithUsers" minOccurs="0"/>
                <xsd:element ref="ns4:SharedWithDetail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21c034-6e13-475b-9c98-ac38bbc3d5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06bf4c4-4eb2-40f1-bc0e-6b8189d6fc30"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304046-ffad-4f70-9f4b-bbc776f1b69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6cce17f-1483-4c71-8897-380647208312}" ma:internalName="TaxCatchAll" ma:showField="CatchAllData" ma:web="5c8d6eed-19ad-400b-a131-e9be31c4836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c8d6eed-19ad-400b-a131-e9be31c4836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lcf76f155ced4ddcb4097134ff3c332f xmlns="7d21c034-6e13-475b-9c98-ac38bbc3d581">
      <Terms xmlns="http://schemas.microsoft.com/office/infopath/2007/PartnerControls"/>
    </lcf76f155ced4ddcb4097134ff3c332f>
    <TaxCatchAll xmlns="75304046-ffad-4f70-9f4b-bbc776f1b690" xsi:nil="true"/>
  </documentManagement>
</p:properties>
</file>

<file path=customXml/itemProps1.xml><?xml version="1.0" encoding="utf-8"?>
<ds:datastoreItem xmlns:ds="http://schemas.openxmlformats.org/officeDocument/2006/customXml" ds:itemID="{F7FE10B0-A9AB-49CB-B1E7-0EBACE79D32E}"/>
</file>

<file path=customXml/itemProps2.xml><?xml version="1.0" encoding="utf-8"?>
<ds:datastoreItem xmlns:ds="http://schemas.openxmlformats.org/officeDocument/2006/customXml" ds:itemID="{6F8EAF78-B3B6-48C5-8922-9DE90A3AFCC7}"/>
</file>

<file path=customXml/itemProps3.xml><?xml version="1.0" encoding="utf-8"?>
<ds:datastoreItem xmlns:ds="http://schemas.openxmlformats.org/officeDocument/2006/customXml" ds:itemID="{AD9F26BF-AAC1-4B69-9980-3FCF09B75DE1}"/>
</file>

<file path=docProps/app.xml><?xml version="1.0" encoding="utf-8"?>
<Properties xmlns="http://schemas.openxmlformats.org/officeDocument/2006/extended-properties">
  <Application>Microsoft Excel Online</Application>
  <Company/>
  <Manager/>
  <HyperlinkBase/>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category/>
  <dc:creator>Calum Poole</dc:creator>
  <dc:description/>
  <cp:keywords/>
  <cp:lastModifiedBy>Jasper Bailey</cp:lastModifiedBy>
  <dcterms:created xsi:type="dcterms:W3CDTF">2018-02-01T14:12:05Z</dcterms:created>
  <dcterms:modified xsi:type="dcterms:W3CDTF">2023-01-03T16:03:04Z</dcterms:modified>
  <dc:subject/>
  <dc:title>list-of-cycling-and-walking-schemes-june-2021</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str>0x01010001A4263B630F3C409417C2DED6EF9F6D</vt:lpstr>
  </property>
</Properties>
</file>